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11" documentId="8_{E8F8BD9F-6AE9-481D-B5CD-85E331482522}" xr6:coauthVersionLast="47" xr6:coauthVersionMax="47" xr10:uidLastSave="{C49613C3-D1EB-4245-AC05-8B7E01E33F8C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8" l="1"/>
  <c r="L31" i="8"/>
  <c r="L38" i="8"/>
  <c r="G38" i="8"/>
  <c r="G31" i="8"/>
  <c r="G23" i="8"/>
  <c r="O219" i="10"/>
  <c r="AC209" i="10"/>
  <c r="W208" i="10"/>
  <c r="AC208" i="10" s="1"/>
  <c r="T208" i="10"/>
  <c r="N208" i="10"/>
  <c r="K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W183" i="10"/>
  <c r="T183" i="10"/>
  <c r="N183" i="10"/>
  <c r="K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AC135" i="10"/>
  <c r="W134" i="10"/>
  <c r="T134" i="10"/>
  <c r="N134" i="10"/>
  <c r="K134" i="10"/>
  <c r="AC133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AC44" i="10" s="1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183" i="10" l="1"/>
  <c r="T210" i="10"/>
  <c r="K210" i="10"/>
  <c r="AC27" i="10"/>
  <c r="AC134" i="10"/>
  <c r="N210" i="10"/>
  <c r="AC113" i="10"/>
  <c r="W210" i="10"/>
  <c r="Q38" i="8"/>
  <c r="Q31" i="8"/>
  <c r="Q23" i="8"/>
  <c r="Q24" i="8" l="1"/>
  <c r="Q32" i="8"/>
  <c r="Q34" i="8"/>
  <c r="AC210" i="10"/>
  <c r="R212" i="10" s="1"/>
  <c r="L32" i="8"/>
  <c r="L23" i="8"/>
  <c r="Q26" i="8" s="1"/>
  <c r="O219" i="9"/>
  <c r="AC209" i="9"/>
  <c r="W208" i="9"/>
  <c r="T208" i="9"/>
  <c r="N208" i="9"/>
  <c r="K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W183" i="9"/>
  <c r="T183" i="9"/>
  <c r="N183" i="9"/>
  <c r="K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W134" i="9"/>
  <c r="T134" i="9"/>
  <c r="N134" i="9"/>
  <c r="K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3" i="9" l="1"/>
  <c r="AC27" i="9"/>
  <c r="R214" i="10"/>
  <c r="O221" i="10" s="1"/>
  <c r="G37" i="8"/>
  <c r="AC44" i="9"/>
  <c r="K210" i="9"/>
  <c r="AC134" i="9"/>
  <c r="AC208" i="9"/>
  <c r="T210" i="9"/>
  <c r="Q28" i="8"/>
  <c r="L24" i="8"/>
  <c r="N210" i="9"/>
  <c r="AC113" i="9"/>
  <c r="W210" i="9"/>
  <c r="O222" i="10" l="1"/>
  <c r="G39" i="8"/>
  <c r="AC210" i="9"/>
  <c r="R212" i="9" s="1"/>
  <c r="R214" i="9" s="1"/>
  <c r="AC25" i="6"/>
  <c r="W208" i="6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W27" i="6"/>
  <c r="T27" i="6"/>
  <c r="N27" i="6"/>
  <c r="K27" i="6"/>
  <c r="O221" i="9" l="1"/>
  <c r="O222" i="9" s="1"/>
  <c r="AD214" i="9"/>
  <c r="L37" i="8"/>
  <c r="N210" i="6"/>
  <c r="T210" i="6"/>
  <c r="W210" i="6"/>
  <c r="K210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L39" i="8" l="1"/>
  <c r="L40" i="8" s="1"/>
  <c r="O219" i="6"/>
  <c r="AC208" i="6" l="1"/>
  <c r="AC134" i="6"/>
  <c r="AC44" i="6"/>
  <c r="AC27" i="6"/>
  <c r="AC113" i="6" l="1"/>
  <c r="AC183" i="6"/>
  <c r="AC210" i="6" l="1"/>
  <c r="R212" i="6" s="1"/>
  <c r="R214" i="6" l="1"/>
  <c r="Q37" i="8"/>
  <c r="O221" i="6" l="1"/>
  <c r="Q39" i="8" s="1"/>
  <c r="Q42" i="8" s="1"/>
  <c r="AD214" i="6"/>
  <c r="O222" i="6" l="1"/>
  <c r="Q40" i="8"/>
  <c r="G17" i="8"/>
</calcChain>
</file>

<file path=xl/sharedStrings.xml><?xml version="1.0" encoding="utf-8"?>
<sst xmlns="http://schemas.openxmlformats.org/spreadsheetml/2006/main" count="836" uniqueCount="310">
  <si>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</si>
  <si>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</si>
  <si>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</si>
  <si>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</si>
  <si>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</si>
  <si>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</si>
  <si>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</si>
  <si>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</si>
  <si>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</si>
  <si>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</si>
  <si>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</si>
  <si>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</si>
  <si>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</si>
  <si>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</si>
  <si>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</si>
  <si>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</si>
  <si>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</si>
  <si>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</si>
  <si>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</si>
  <si>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</si>
  <si>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</si>
  <si>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</si>
  <si>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</si>
  <si>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</si>
  <si>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</si>
  <si>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</si>
  <si>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</si>
  <si>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</si>
  <si>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</si>
  <si>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</si>
  <si>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</si>
  <si>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</si>
  <si>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</si>
  <si>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</si>
  <si>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</si>
  <si>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</si>
  <si>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</si>
  <si>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</si>
  <si>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</si>
  <si>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</si>
  <si>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</si>
  <si>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</si>
  <si>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</si>
  <si>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</si>
  <si>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</si>
  <si>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</si>
  <si>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</si>
  <si>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</si>
  <si>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</si>
  <si>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</si>
  <si>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</si>
  <si>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</si>
  <si>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</si>
  <si>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</si>
  <si>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</si>
  <si>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</si>
  <si>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</si>
  <si>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</si>
  <si>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</si>
  <si>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</si>
  <si>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</si>
  <si>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</si>
  <si>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</si>
  <si>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</si>
  <si>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</si>
  <si>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</si>
  <si>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</si>
  <si>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</si>
  <si>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</si>
  <si>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</si>
  <si>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</si>
  <si>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</si>
  <si>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</si>
  <si>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</si>
  <si>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</si>
  <si>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</si>
  <si>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</si>
  <si>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</si>
  <si>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</si>
  <si>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</si>
  <si>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</si>
  <si>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</si>
  <si>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</si>
  <si>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</si>
  <si>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</si>
  <si>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</si>
  <si>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</si>
  <si>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</si>
  <si>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</si>
  <si>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</si>
  <si>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</si>
  <si>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</si>
  <si>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</si>
  <si>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</si>
  <si>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</si>
  <si>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</si>
  <si>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</si>
  <si>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</si>
  <si>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</si>
  <si>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</si>
  <si>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</si>
  <si>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</si>
  <si>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</si>
  <si>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</si>
  <si>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</si>
  <si>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</si>
  <si>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</si>
  <si>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</si>
  <si>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</si>
  <si>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</si>
  <si>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</si>
  <si>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</si>
  <si>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</si>
  <si>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</si>
  <si>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</si>
  <si>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</si>
  <si>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</si>
  <si>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</si>
  <si>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</si>
  <si>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</si>
  <si>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</si>
  <si>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</si>
  <si>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</si>
  <si>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</si>
  <si>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</si>
  <si>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</si>
  <si>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</si>
  <si>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</si>
  <si>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</si>
  <si>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</si>
  <si>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</si>
  <si>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</si>
  <si>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</si>
  <si>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</si>
  <si>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</si>
  <si>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</si>
  <si>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</si>
  <si>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</si>
  <si>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</si>
  <si>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</si>
  <si>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</si>
  <si>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</si>
  <si>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</si>
  <si>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</si>
  <si>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</si>
  <si>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</si>
  <si>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</si>
  <si>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</si>
  <si>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</si>
  <si>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</si>
  <si>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</si>
  <si>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</si>
  <si>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</si>
  <si>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</si>
  <si>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</si>
  <si>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</si>
  <si>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</si>
  <si>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</si>
  <si>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</si>
  <si>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</si>
  <si>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</si>
  <si>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</si>
  <si>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</si>
  <si>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</si>
  <si>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</si>
  <si>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</si>
  <si>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</si>
  <si>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</si>
  <si>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</si>
  <si>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</si>
  <si>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</si>
  <si>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</si>
  <si>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</si>
  <si>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</si>
  <si>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</si>
  <si>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</si>
  <si>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</si>
  <si>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</si>
  <si>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</si>
  <si>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</si>
  <si>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</si>
  <si>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</si>
  <si>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</si>
  <si>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</si>
  <si>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</si>
  <si>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</si>
  <si>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</si>
  <si>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</si>
  <si>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</si>
  <si>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</si>
  <si>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</si>
  <si>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</si>
  <si>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</si>
  <si>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</si>
  <si>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</si>
  <si>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</si>
  <si>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</si>
  <si>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</si>
  <si>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</si>
  <si>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</si>
  <si>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</si>
  <si>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</si>
  <si>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</si>
  <si>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</si>
  <si>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</si>
  <si>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</si>
  <si>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</si>
  <si>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</si>
  <si>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</si>
  <si>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</si>
  <si>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</si>
  <si>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</si>
  <si>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</si>
  <si>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</si>
  <si>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</si>
  <si>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</si>
  <si>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</si>
  <si>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</si>
  <si>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</si>
  <si>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</si>
  <si>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</si>
  <si>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</si>
  <si>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</si>
  <si>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</si>
  <si>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</si>
  <si>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</si>
  <si>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</si>
  <si>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</si>
  <si>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</si>
  <si>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</si>
  <si>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</si>
  <si>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</si>
  <si>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</si>
  <si>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</si>
  <si>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</si>
  <si>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</si>
  <si>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</si>
  <si>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</si>
  <si>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</si>
  <si>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</si>
  <si>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</si>
  <si>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</si>
  <si>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</si>
  <si>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</si>
  <si>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</si>
  <si>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</si>
  <si>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</si>
  <si>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</si>
  <si>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</si>
  <si>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</si>
  <si>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</si>
  <si>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</si>
  <si>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</si>
  <si>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</si>
  <si>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</si>
  <si>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</si>
  <si>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</si>
  <si>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</si>
  <si>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</si>
  <si>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</si>
  <si>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</si>
  <si>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</si>
  <si>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</si>
  <si>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</si>
  <si>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</si>
  <si>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</si>
  <si>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</si>
  <si>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</si>
  <si>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</si>
  <si>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</si>
  <si>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</si>
  <si>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</si>
  <si>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</si>
  <si>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</si>
  <si>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</si>
  <si>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</si>
  <si>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</si>
  <si>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</si>
  <si>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</si>
  <si>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</si>
  <si>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</si>
  <si>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</si>
  <si>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</si>
  <si>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</si>
  <si>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</si>
  <si>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</si>
  <si>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</si>
  <si>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</si>
  <si>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</si>
  <si>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</si>
  <si>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</si>
  <si>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</si>
  <si>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</si>
  <si>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</si>
  <si>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</si>
  <si>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</si>
  <si>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</si>
  <si>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</si>
  <si>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</si>
  <si>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</si>
  <si>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</si>
  <si>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</si>
  <si>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</si>
  <si>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</si>
  <si>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</si>
  <si>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</si>
  <si>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</si>
  <si>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</si>
  <si>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</si>
  <si>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東海地区　管理室</t>
    <rPh sb="0" eb="4">
      <t>トウカイチク</t>
    </rPh>
    <rPh sb="5" eb="8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</si>
</sst>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3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16" fillId="2" borderId="1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3" fillId="5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/>
    </xf>
    <xf numFmtId="31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8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9" fontId="9" fillId="5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4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4" borderId="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4" fillId="5" borderId="8" xfId="0" applyNumberFormat="1" applyFont="1" applyFill="1" applyBorder="1" applyAlignment="1">
      <alignment horizontal="center" vertical="center"/>
    </xf>
    <xf numFmtId="177" fontId="4" fillId="5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5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5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5" borderId="0" xfId="1" applyNumberFormat="1" applyFont="1" applyFill="1" applyBorder="1" applyAlignment="1">
      <alignment horizontal="right" vertical="center"/>
    </xf>
    <xf numFmtId="177" fontId="4" fillId="5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5" borderId="15" xfId="0" applyNumberFormat="1" applyFont="1" applyFill="1" applyBorder="1" applyAlignment="1">
      <alignment horizontal="center" vertical="center"/>
    </xf>
    <xf numFmtId="177" fontId="4" fillId="5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10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45231</v>
      </c>
      <c r="Q3" s="53"/>
      <c r="R3" s="53"/>
      <c r="S3" s="53"/>
      <c r="T3" s="53"/>
      <c r="U3" s="53"/>
    </row>
    <row r="4" spans="1:25" x14ac:dyDescent="0.4">
      <c r="A4" s="28" t="s">
        <v>298</v>
      </c>
      <c r="O4" s="30" t="s">
        <v>10</v>
      </c>
      <c r="P4" s="52">
        <v>45230</v>
      </c>
      <c r="Q4" s="53"/>
      <c r="R4" s="53"/>
      <c r="S4" s="53"/>
      <c r="T4" s="53"/>
      <c r="U4" s="53"/>
    </row>
    <row r="5" spans="1:25" x14ac:dyDescent="0.4">
      <c r="A5" s="54" t="s">
        <v>309</v>
      </c>
      <c r="B5" s="54"/>
      <c r="C5" s="54"/>
      <c r="D5" s="54"/>
      <c r="E5" s="54"/>
      <c r="F5" s="54"/>
      <c r="G5" s="54"/>
      <c r="I5" s="28" t="s">
        <v>9</v>
      </c>
      <c r="O5" s="30"/>
      <c r="P5" s="47"/>
      <c r="Q5" s="47"/>
      <c r="R5" s="47"/>
      <c r="S5" s="47"/>
      <c r="T5" s="47"/>
      <c r="U5" s="47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S8" s="56" t="s">
        <v>14</v>
      </c>
      <c r="T8" s="56"/>
      <c r="U8" s="56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6"/>
      <c r="T9" s="56"/>
      <c r="U9" s="56"/>
    </row>
    <row r="10" spans="1:25" ht="22.5" customHeight="1" x14ac:dyDescent="0.4">
      <c r="A10" s="57" t="s">
        <v>15</v>
      </c>
      <c r="B10" s="57"/>
      <c r="C10" s="55"/>
      <c r="D10" s="55"/>
      <c r="E10" s="55"/>
      <c r="F10" s="55"/>
      <c r="G10" s="55"/>
      <c r="H10" s="55"/>
      <c r="I10" s="31"/>
      <c r="J10" s="57" t="s">
        <v>16</v>
      </c>
      <c r="K10" s="57"/>
      <c r="L10" s="55"/>
      <c r="M10" s="55"/>
      <c r="N10" s="55"/>
      <c r="O10" s="55"/>
      <c r="P10" s="55"/>
      <c r="Q10" s="55"/>
      <c r="S10" s="56"/>
      <c r="T10" s="56"/>
      <c r="U10" s="56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64" t="s">
        <v>14</v>
      </c>
      <c r="Q12" s="64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5"/>
      <c r="Q13" s="65"/>
      <c r="S13" s="56" t="s">
        <v>14</v>
      </c>
      <c r="T13" s="56"/>
      <c r="U13" s="56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6"/>
      <c r="F14" s="66"/>
      <c r="G14" s="66"/>
      <c r="H14" s="28" t="s">
        <v>21</v>
      </c>
      <c r="I14" s="67" t="s">
        <v>22</v>
      </c>
      <c r="J14" s="67"/>
      <c r="K14" s="67"/>
      <c r="L14" s="67"/>
      <c r="M14" s="68"/>
      <c r="N14" s="68"/>
      <c r="O14" s="68"/>
      <c r="P14" s="68"/>
      <c r="Q14" s="68"/>
      <c r="R14" s="28" t="s">
        <v>23</v>
      </c>
      <c r="S14" s="56"/>
      <c r="T14" s="56"/>
      <c r="U14" s="56"/>
    </row>
    <row r="15" spans="1:25" ht="7.5" customHeight="1" x14ac:dyDescent="0.4">
      <c r="A15" s="30"/>
      <c r="E15" s="35"/>
      <c r="F15" s="35"/>
      <c r="G15" s="35"/>
      <c r="S15" s="56"/>
      <c r="T15" s="56"/>
      <c r="U15" s="56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69">
        <f>Q28+Q34+Q42</f>
        <v>0</v>
      </c>
      <c r="H17" s="69"/>
      <c r="I17" s="69"/>
      <c r="J17" s="69"/>
      <c r="K17" s="69"/>
      <c r="L17" s="69"/>
      <c r="M17" s="69"/>
      <c r="N17" s="69"/>
      <c r="O17" s="69"/>
      <c r="P17" s="37"/>
    </row>
    <row r="18" spans="1:21" ht="22.5" customHeight="1" thickBot="1" x14ac:dyDescent="0.45">
      <c r="F18" s="38"/>
      <c r="G18" s="70"/>
      <c r="H18" s="70"/>
      <c r="I18" s="70"/>
      <c r="J18" s="70"/>
      <c r="K18" s="70"/>
      <c r="L18" s="70"/>
      <c r="M18" s="70"/>
      <c r="N18" s="70"/>
      <c r="O18" s="70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1" t="s">
        <v>28</v>
      </c>
      <c r="B22" s="71"/>
      <c r="C22" s="71"/>
      <c r="D22" s="71"/>
      <c r="E22" s="71"/>
      <c r="F22" s="71"/>
      <c r="G22" s="71" t="s">
        <v>306</v>
      </c>
      <c r="H22" s="71"/>
      <c r="I22" s="71"/>
      <c r="J22" s="71"/>
      <c r="K22" s="71"/>
      <c r="L22" s="71" t="s">
        <v>29</v>
      </c>
      <c r="M22" s="71"/>
      <c r="N22" s="71"/>
      <c r="O22" s="71"/>
      <c r="P22" s="71"/>
      <c r="Q22" s="71" t="s">
        <v>30</v>
      </c>
      <c r="R22" s="71"/>
      <c r="S22" s="71"/>
      <c r="T22" s="71"/>
      <c r="U22" s="71"/>
    </row>
    <row r="23" spans="1:21" ht="18.75" customHeight="1" x14ac:dyDescent="0.25">
      <c r="A23" s="58" t="s">
        <v>31</v>
      </c>
      <c r="B23" s="58"/>
      <c r="C23" s="58"/>
      <c r="D23" s="58"/>
      <c r="E23" s="58"/>
      <c r="F23" s="58"/>
      <c r="G23" s="59">
        <f>不課税用!O217</f>
        <v>0</v>
      </c>
      <c r="H23" s="60"/>
      <c r="I23" s="60"/>
      <c r="J23" s="60"/>
      <c r="K23" s="60"/>
      <c r="L23" s="59">
        <f>'軽減8％用'!O217</f>
        <v>0</v>
      </c>
      <c r="M23" s="60"/>
      <c r="N23" s="60"/>
      <c r="O23" s="60"/>
      <c r="P23" s="61"/>
      <c r="Q23" s="62">
        <f>'新10%用'!O217</f>
        <v>0</v>
      </c>
      <c r="R23" s="62"/>
      <c r="S23" s="62"/>
      <c r="T23" s="62"/>
      <c r="U23" s="62"/>
    </row>
    <row r="24" spans="1:21" ht="18.75" customHeight="1" x14ac:dyDescent="0.25">
      <c r="A24" s="80" t="s">
        <v>32</v>
      </c>
      <c r="B24" s="80"/>
      <c r="C24" s="80"/>
      <c r="D24" s="80"/>
      <c r="E24" s="80"/>
      <c r="F24" s="80"/>
      <c r="G24" s="81" t="s">
        <v>307</v>
      </c>
      <c r="H24" s="82"/>
      <c r="I24" s="82"/>
      <c r="J24" s="82"/>
      <c r="K24" s="82"/>
      <c r="L24" s="81">
        <f>ROUNDDOWN(L23*8/108,0)</f>
        <v>0</v>
      </c>
      <c r="M24" s="82"/>
      <c r="N24" s="82"/>
      <c r="O24" s="82"/>
      <c r="P24" s="83"/>
      <c r="Q24" s="84">
        <f>ROUNDDOWN(Q23*10/110,0)</f>
        <v>0</v>
      </c>
      <c r="R24" s="84"/>
      <c r="S24" s="84"/>
      <c r="T24" s="84"/>
      <c r="U24" s="84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2"/>
      <c r="B26" s="72"/>
      <c r="C26" s="72"/>
      <c r="D26" s="72"/>
      <c r="E26" s="72"/>
      <c r="F26" s="72"/>
      <c r="G26" s="73"/>
      <c r="H26" s="73"/>
      <c r="I26" s="73"/>
      <c r="J26" s="73"/>
      <c r="K26" s="73"/>
      <c r="L26" s="85" t="s">
        <v>33</v>
      </c>
      <c r="M26" s="85"/>
      <c r="N26" s="85"/>
      <c r="O26" s="85"/>
      <c r="P26" s="85"/>
      <c r="Q26" s="86">
        <f>SUM(G23:U23)</f>
        <v>0</v>
      </c>
      <c r="R26" s="86"/>
      <c r="S26" s="86"/>
      <c r="T26" s="86"/>
      <c r="U26" s="86"/>
    </row>
    <row r="27" spans="1:21" ht="18.75" customHeight="1" thickBot="1" x14ac:dyDescent="0.3">
      <c r="A27" s="72"/>
      <c r="B27" s="72"/>
      <c r="C27" s="72"/>
      <c r="D27" s="72"/>
      <c r="E27" s="72"/>
      <c r="F27" s="72"/>
      <c r="G27" s="73"/>
      <c r="H27" s="73"/>
      <c r="I27" s="73"/>
      <c r="J27" s="73"/>
      <c r="K27" s="73"/>
      <c r="L27" s="87" t="s">
        <v>34</v>
      </c>
      <c r="M27" s="88"/>
      <c r="N27" s="88"/>
      <c r="O27" s="88"/>
      <c r="P27" s="89"/>
      <c r="Q27" s="90">
        <f>'軽減8％用'!O218+'新10%用'!O218+不課税用!O218</f>
        <v>0</v>
      </c>
      <c r="R27" s="90"/>
      <c r="S27" s="90"/>
      <c r="T27" s="90"/>
      <c r="U27" s="90"/>
    </row>
    <row r="28" spans="1:21" ht="18.75" customHeight="1" thickBot="1" x14ac:dyDescent="0.3">
      <c r="A28" s="72"/>
      <c r="B28" s="72"/>
      <c r="C28" s="72"/>
      <c r="D28" s="72"/>
      <c r="E28" s="72"/>
      <c r="F28" s="72"/>
      <c r="G28" s="73"/>
      <c r="H28" s="73"/>
      <c r="I28" s="73"/>
      <c r="J28" s="73"/>
      <c r="K28" s="73"/>
      <c r="L28" s="74" t="s">
        <v>35</v>
      </c>
      <c r="M28" s="75"/>
      <c r="N28" s="75"/>
      <c r="O28" s="75"/>
      <c r="P28" s="76"/>
      <c r="Q28" s="77">
        <f>Q26-Q27</f>
        <v>0</v>
      </c>
      <c r="R28" s="78"/>
      <c r="S28" s="78"/>
      <c r="T28" s="78"/>
      <c r="U28" s="79"/>
    </row>
    <row r="29" spans="1:21" ht="7.5" customHeight="1" x14ac:dyDescent="0.4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x14ac:dyDescent="0.4">
      <c r="A30" s="71" t="s">
        <v>36</v>
      </c>
      <c r="B30" s="71"/>
      <c r="C30" s="71"/>
      <c r="D30" s="71"/>
      <c r="E30" s="71"/>
      <c r="F30" s="71"/>
      <c r="G30" s="71" t="s">
        <v>306</v>
      </c>
      <c r="H30" s="71"/>
      <c r="I30" s="71"/>
      <c r="J30" s="71"/>
      <c r="K30" s="71"/>
      <c r="L30" s="71" t="s">
        <v>29</v>
      </c>
      <c r="M30" s="71"/>
      <c r="N30" s="71"/>
      <c r="O30" s="71"/>
      <c r="P30" s="71"/>
      <c r="Q30" s="71" t="s">
        <v>30</v>
      </c>
      <c r="R30" s="71"/>
      <c r="S30" s="71"/>
      <c r="T30" s="71"/>
      <c r="U30" s="71"/>
    </row>
    <row r="31" spans="1:21" ht="18.75" customHeight="1" x14ac:dyDescent="0.25">
      <c r="A31" s="58" t="s">
        <v>37</v>
      </c>
      <c r="B31" s="58"/>
      <c r="C31" s="58"/>
      <c r="D31" s="58"/>
      <c r="E31" s="58"/>
      <c r="F31" s="58"/>
      <c r="G31" s="92">
        <f>不課税用!O220</f>
        <v>0</v>
      </c>
      <c r="H31" s="93"/>
      <c r="I31" s="93"/>
      <c r="J31" s="93"/>
      <c r="K31" s="93"/>
      <c r="L31" s="92">
        <f>'軽減8％用'!O220</f>
        <v>0</v>
      </c>
      <c r="M31" s="93"/>
      <c r="N31" s="93"/>
      <c r="O31" s="93"/>
      <c r="P31" s="94"/>
      <c r="Q31" s="95">
        <f>'新10%用'!O220</f>
        <v>0</v>
      </c>
      <c r="R31" s="95"/>
      <c r="S31" s="95"/>
      <c r="T31" s="95"/>
      <c r="U31" s="95"/>
    </row>
    <row r="32" spans="1:21" ht="18.75" customHeight="1" x14ac:dyDescent="0.25">
      <c r="A32" s="80" t="s">
        <v>38</v>
      </c>
      <c r="B32" s="80"/>
      <c r="C32" s="80"/>
      <c r="D32" s="80"/>
      <c r="E32" s="80"/>
      <c r="F32" s="80"/>
      <c r="G32" s="81" t="s">
        <v>307</v>
      </c>
      <c r="H32" s="82"/>
      <c r="I32" s="82"/>
      <c r="J32" s="82"/>
      <c r="K32" s="82"/>
      <c r="L32" s="81">
        <f>ROUNDDOWN(L31*8/108,0)</f>
        <v>0</v>
      </c>
      <c r="M32" s="82"/>
      <c r="N32" s="82"/>
      <c r="O32" s="82"/>
      <c r="P32" s="83"/>
      <c r="Q32" s="84">
        <f>ROUNDDOWN(Q31*10/110,0)</f>
        <v>0</v>
      </c>
      <c r="R32" s="84"/>
      <c r="S32" s="84"/>
      <c r="T32" s="84"/>
      <c r="U32" s="84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4" t="s">
        <v>39</v>
      </c>
      <c r="M34" s="75"/>
      <c r="N34" s="75"/>
      <c r="O34" s="75"/>
      <c r="P34" s="76"/>
      <c r="Q34" s="77">
        <f>L31+Q31</f>
        <v>0</v>
      </c>
      <c r="R34" s="78"/>
      <c r="S34" s="78"/>
      <c r="T34" s="78"/>
      <c r="U34" s="79"/>
    </row>
    <row r="35" spans="1:22" ht="7.5" customHeight="1" x14ac:dyDescent="0.4"/>
    <row r="36" spans="1:22" x14ac:dyDescent="0.4">
      <c r="A36" s="71" t="s">
        <v>40</v>
      </c>
      <c r="B36" s="71"/>
      <c r="C36" s="71"/>
      <c r="D36" s="71"/>
      <c r="E36" s="71"/>
      <c r="F36" s="71"/>
      <c r="G36" s="71" t="s">
        <v>306</v>
      </c>
      <c r="H36" s="71"/>
      <c r="I36" s="71"/>
      <c r="J36" s="71"/>
      <c r="K36" s="71"/>
      <c r="L36" s="71" t="s">
        <v>29</v>
      </c>
      <c r="M36" s="71"/>
      <c r="N36" s="71"/>
      <c r="O36" s="71"/>
      <c r="P36" s="71"/>
      <c r="Q36" s="71" t="s">
        <v>30</v>
      </c>
      <c r="R36" s="71"/>
      <c r="S36" s="71"/>
      <c r="T36" s="71"/>
      <c r="U36" s="71"/>
    </row>
    <row r="37" spans="1:22" ht="18.75" customHeight="1" x14ac:dyDescent="0.25">
      <c r="A37" s="80" t="s">
        <v>41</v>
      </c>
      <c r="B37" s="80"/>
      <c r="C37" s="80"/>
      <c r="D37" s="80"/>
      <c r="E37" s="80"/>
      <c r="F37" s="80"/>
      <c r="G37" s="96">
        <f>不課税用!R212</f>
        <v>0</v>
      </c>
      <c r="H37" s="96"/>
      <c r="I37" s="96"/>
      <c r="J37" s="96"/>
      <c r="K37" s="96"/>
      <c r="L37" s="96">
        <f>'軽減8％用'!R212</f>
        <v>0</v>
      </c>
      <c r="M37" s="96"/>
      <c r="N37" s="96"/>
      <c r="O37" s="96"/>
      <c r="P37" s="96"/>
      <c r="Q37" s="96">
        <f>'新10%用'!R212</f>
        <v>0</v>
      </c>
      <c r="R37" s="96"/>
      <c r="S37" s="96"/>
      <c r="T37" s="96"/>
      <c r="U37" s="96"/>
    </row>
    <row r="38" spans="1:22" ht="18.75" customHeight="1" thickBot="1" x14ac:dyDescent="0.3">
      <c r="A38" s="97" t="s">
        <v>42</v>
      </c>
      <c r="B38" s="97"/>
      <c r="C38" s="97"/>
      <c r="D38" s="97"/>
      <c r="E38" s="97"/>
      <c r="F38" s="97"/>
      <c r="G38" s="98">
        <f>不課税用!R213</f>
        <v>0</v>
      </c>
      <c r="H38" s="99"/>
      <c r="I38" s="99"/>
      <c r="J38" s="99"/>
      <c r="K38" s="99"/>
      <c r="L38" s="98">
        <f>'軽減8％用'!R213</f>
        <v>0</v>
      </c>
      <c r="M38" s="99"/>
      <c r="N38" s="99"/>
      <c r="O38" s="99"/>
      <c r="P38" s="100"/>
      <c r="Q38" s="101">
        <f>'新10%用'!R213</f>
        <v>0</v>
      </c>
      <c r="R38" s="101"/>
      <c r="S38" s="101"/>
      <c r="T38" s="101"/>
      <c r="U38" s="101"/>
    </row>
    <row r="39" spans="1:22" ht="18.75" customHeight="1" thickTop="1" x14ac:dyDescent="0.25">
      <c r="A39" s="102" t="s">
        <v>43</v>
      </c>
      <c r="B39" s="102"/>
      <c r="C39" s="102"/>
      <c r="D39" s="102"/>
      <c r="E39" s="102"/>
      <c r="F39" s="102"/>
      <c r="G39" s="103">
        <f>不課税用!O221</f>
        <v>0</v>
      </c>
      <c r="H39" s="104"/>
      <c r="I39" s="104"/>
      <c r="J39" s="104"/>
      <c r="K39" s="104"/>
      <c r="L39" s="103">
        <f>'軽減8％用'!O221</f>
        <v>0</v>
      </c>
      <c r="M39" s="104"/>
      <c r="N39" s="104"/>
      <c r="O39" s="104"/>
      <c r="P39" s="105"/>
      <c r="Q39" s="106">
        <f>'新10%用'!O221</f>
        <v>0</v>
      </c>
      <c r="R39" s="106"/>
      <c r="S39" s="106"/>
      <c r="T39" s="106"/>
      <c r="U39" s="106"/>
    </row>
    <row r="40" spans="1:22" ht="18.75" customHeight="1" thickBot="1" x14ac:dyDescent="0.3">
      <c r="A40" s="97" t="s">
        <v>299</v>
      </c>
      <c r="B40" s="97"/>
      <c r="C40" s="97"/>
      <c r="D40" s="97"/>
      <c r="E40" s="97"/>
      <c r="F40" s="97"/>
      <c r="G40" s="98" t="s">
        <v>307</v>
      </c>
      <c r="H40" s="99"/>
      <c r="I40" s="99"/>
      <c r="J40" s="99"/>
      <c r="K40" s="99"/>
      <c r="L40" s="107">
        <f>ROUNDDOWN(L39*8/108,0)</f>
        <v>0</v>
      </c>
      <c r="M40" s="108"/>
      <c r="N40" s="108"/>
      <c r="O40" s="108"/>
      <c r="P40" s="109"/>
      <c r="Q40" s="110">
        <f>ROUNDDOWN(Q39*10/110,0)</f>
        <v>0</v>
      </c>
      <c r="R40" s="110"/>
      <c r="S40" s="110"/>
      <c r="T40" s="110"/>
      <c r="U40" s="110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4" t="s">
        <v>44</v>
      </c>
      <c r="M42" s="75"/>
      <c r="N42" s="75"/>
      <c r="O42" s="75"/>
      <c r="P42" s="76"/>
      <c r="Q42" s="77">
        <f>SUM(G39:U39)</f>
        <v>0</v>
      </c>
      <c r="R42" s="78"/>
      <c r="S42" s="78"/>
      <c r="T42" s="78"/>
      <c r="U42" s="79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0"/>
  <sheetViews>
    <sheetView zoomScaleNormal="100" workbookViewId="0">
      <selection activeCell="W55" sqref="W55:AB55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東海地区　管理室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4" t="s">
        <v>51</v>
      </c>
      <c r="U4" s="134"/>
      <c r="V4" s="134"/>
      <c r="W4" s="134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ref="AC25" si="1">W25+N25</f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39" si="2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2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2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2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2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2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2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2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2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2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2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2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2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2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2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2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2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2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2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2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2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2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2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2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2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2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2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2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2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2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2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2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2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2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2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2"/>
        <v>0</v>
      </c>
      <c r="AD114" s="164"/>
      <c r="AE114" s="164"/>
      <c r="AF114" s="164"/>
      <c r="AG114" s="164"/>
      <c r="AH114" s="165"/>
    </row>
    <row r="115" spans="1:34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2"/>
        <v>0</v>
      </c>
      <c r="AD115" s="121"/>
      <c r="AE115" s="121"/>
      <c r="AF115" s="121"/>
      <c r="AG115" s="121"/>
      <c r="AH115" s="122"/>
    </row>
    <row r="116" spans="1:34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2"/>
        <v>0</v>
      </c>
      <c r="AD116" s="121"/>
      <c r="AE116" s="121"/>
      <c r="AF116" s="121"/>
      <c r="AG116" s="121"/>
      <c r="AH116" s="122"/>
    </row>
    <row r="117" spans="1:34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2"/>
        <v>0</v>
      </c>
      <c r="AD117" s="121"/>
      <c r="AE117" s="121"/>
      <c r="AF117" s="121"/>
      <c r="AG117" s="121"/>
      <c r="AH117" s="122"/>
    </row>
    <row r="118" spans="1:34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2"/>
        <v>0</v>
      </c>
      <c r="AD118" s="121"/>
      <c r="AE118" s="121"/>
      <c r="AF118" s="121"/>
      <c r="AG118" s="121"/>
      <c r="AH118" s="122"/>
    </row>
    <row r="119" spans="1:34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2"/>
        <v>0</v>
      </c>
      <c r="AD119" s="121"/>
      <c r="AE119" s="121"/>
      <c r="AF119" s="121"/>
      <c r="AG119" s="121"/>
      <c r="AH119" s="122"/>
    </row>
    <row r="120" spans="1:34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2"/>
        <v>0</v>
      </c>
      <c r="AD120" s="121"/>
      <c r="AE120" s="121"/>
      <c r="AF120" s="121"/>
      <c r="AG120" s="121"/>
      <c r="AH120" s="122"/>
    </row>
    <row r="121" spans="1:34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2"/>
        <v>0</v>
      </c>
      <c r="AD121" s="121"/>
      <c r="AE121" s="121"/>
      <c r="AF121" s="121"/>
      <c r="AG121" s="121"/>
      <c r="AH121" s="122"/>
    </row>
    <row r="122" spans="1:34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2"/>
        <v>0</v>
      </c>
      <c r="AD122" s="121"/>
      <c r="AE122" s="121"/>
      <c r="AF122" s="121"/>
      <c r="AG122" s="121"/>
      <c r="AH122" s="122"/>
    </row>
    <row r="123" spans="1:34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2"/>
        <v>0</v>
      </c>
      <c r="AD123" s="121"/>
      <c r="AE123" s="121"/>
      <c r="AF123" s="121"/>
      <c r="AG123" s="121"/>
      <c r="AH123" s="122"/>
    </row>
    <row r="124" spans="1:34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2"/>
        <v>0</v>
      </c>
      <c r="AD124" s="121"/>
      <c r="AE124" s="121"/>
      <c r="AF124" s="121"/>
      <c r="AG124" s="121"/>
      <c r="AH124" s="122"/>
    </row>
    <row r="125" spans="1:34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2"/>
        <v>0</v>
      </c>
      <c r="AD125" s="121"/>
      <c r="AE125" s="121"/>
      <c r="AF125" s="121"/>
      <c r="AG125" s="121"/>
      <c r="AH125" s="122"/>
    </row>
    <row r="126" spans="1:34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2"/>
        <v>0</v>
      </c>
      <c r="AD126" s="121"/>
      <c r="AE126" s="121"/>
      <c r="AF126" s="121"/>
      <c r="AG126" s="121"/>
      <c r="AH126" s="122"/>
    </row>
    <row r="127" spans="1:34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2"/>
        <v>0</v>
      </c>
      <c r="AD127" s="121"/>
      <c r="AE127" s="121"/>
      <c r="AF127" s="121"/>
      <c r="AG127" s="121"/>
      <c r="AH127" s="122"/>
    </row>
    <row r="128" spans="1:34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2"/>
        <v>0</v>
      </c>
      <c r="AD128" s="121"/>
      <c r="AE128" s="121"/>
      <c r="AF128" s="121"/>
      <c r="AG128" s="121"/>
      <c r="AH128" s="122"/>
    </row>
    <row r="129" spans="1:34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2"/>
        <v>0</v>
      </c>
      <c r="AD129" s="121"/>
      <c r="AE129" s="121"/>
      <c r="AF129" s="121"/>
      <c r="AG129" s="121"/>
      <c r="AH129" s="122"/>
    </row>
    <row r="130" spans="1:34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2"/>
        <v>0</v>
      </c>
      <c r="AD130" s="121"/>
      <c r="AE130" s="121"/>
      <c r="AF130" s="121"/>
      <c r="AG130" s="121"/>
      <c r="AH130" s="122"/>
    </row>
    <row r="131" spans="1:34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2"/>
        <v>0</v>
      </c>
      <c r="AD131" s="121"/>
      <c r="AE131" s="121"/>
      <c r="AF131" s="121"/>
      <c r="AG131" s="121"/>
      <c r="AH131" s="122"/>
    </row>
    <row r="132" spans="1:34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2"/>
        <v>0</v>
      </c>
      <c r="AD132" s="121"/>
      <c r="AE132" s="121"/>
      <c r="AF132" s="121"/>
      <c r="AG132" s="121"/>
      <c r="AH132" s="122"/>
    </row>
    <row r="133" spans="1:34" ht="15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2"/>
        <v>0</v>
      </c>
      <c r="AD133" s="121"/>
      <c r="AE133" s="121"/>
      <c r="AF133" s="121"/>
      <c r="AG133" s="121"/>
      <c r="AH133" s="122"/>
    </row>
    <row r="134" spans="1:34" ht="15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2"/>
        <v>0</v>
      </c>
      <c r="AD134" s="154"/>
      <c r="AE134" s="154"/>
      <c r="AF134" s="154"/>
      <c r="AG134" s="154"/>
      <c r="AH134" s="155"/>
    </row>
    <row r="135" spans="1:34" hidden="1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2"/>
        <v>0</v>
      </c>
      <c r="AD135" s="164"/>
      <c r="AE135" s="164"/>
      <c r="AF135" s="164"/>
      <c r="AG135" s="164"/>
      <c r="AH135" s="165"/>
    </row>
    <row r="136" spans="1:34" hidden="1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2"/>
        <v>0</v>
      </c>
      <c r="AD136" s="121"/>
      <c r="AE136" s="121"/>
      <c r="AF136" s="121"/>
      <c r="AG136" s="121"/>
      <c r="AH136" s="122"/>
    </row>
    <row r="137" spans="1:34" hidden="1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2"/>
        <v>0</v>
      </c>
      <c r="AD137" s="121"/>
      <c r="AE137" s="121"/>
      <c r="AF137" s="121"/>
      <c r="AG137" s="121"/>
      <c r="AH137" s="122"/>
    </row>
    <row r="138" spans="1:34" hidden="1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2"/>
        <v>0</v>
      </c>
      <c r="AD138" s="121"/>
      <c r="AE138" s="121"/>
      <c r="AF138" s="121"/>
      <c r="AG138" s="121"/>
      <c r="AH138" s="122"/>
    </row>
    <row r="139" spans="1:34" hidden="1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2"/>
        <v>0</v>
      </c>
      <c r="AD139" s="121"/>
      <c r="AE139" s="121"/>
      <c r="AF139" s="121"/>
      <c r="AG139" s="121"/>
      <c r="AH139" s="122"/>
    </row>
    <row r="140" spans="1:34" hidden="1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ref="AC140:AC200" si="3">W140+N140</f>
        <v>0</v>
      </c>
      <c r="AD140" s="121"/>
      <c r="AE140" s="121"/>
      <c r="AF140" s="121"/>
      <c r="AG140" s="121"/>
      <c r="AH140" s="122"/>
    </row>
    <row r="141" spans="1:34" hidden="1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3"/>
        <v>0</v>
      </c>
      <c r="AD141" s="121"/>
      <c r="AE141" s="121"/>
      <c r="AF141" s="121"/>
      <c r="AG141" s="121"/>
      <c r="AH141" s="122"/>
    </row>
    <row r="142" spans="1:34" hidden="1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si="3"/>
        <v>0</v>
      </c>
      <c r="AD142" s="121"/>
      <c r="AE142" s="121"/>
      <c r="AF142" s="121"/>
      <c r="AG142" s="121"/>
      <c r="AH142" s="122"/>
    </row>
    <row r="143" spans="1:34" hidden="1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3"/>
        <v>0</v>
      </c>
      <c r="AD143" s="121"/>
      <c r="AE143" s="121"/>
      <c r="AF143" s="121"/>
      <c r="AG143" s="121"/>
      <c r="AH143" s="122"/>
    </row>
    <row r="144" spans="1:34" hidden="1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3"/>
        <v>0</v>
      </c>
      <c r="AD144" s="121"/>
      <c r="AE144" s="121"/>
      <c r="AF144" s="121"/>
      <c r="AG144" s="121"/>
      <c r="AH144" s="122"/>
    </row>
    <row r="145" spans="1:34" hidden="1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3"/>
        <v>0</v>
      </c>
      <c r="AD145" s="121"/>
      <c r="AE145" s="121"/>
      <c r="AF145" s="121"/>
      <c r="AG145" s="121"/>
      <c r="AH145" s="122"/>
    </row>
    <row r="146" spans="1:34" hidden="1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3"/>
        <v>0</v>
      </c>
      <c r="AD146" s="121"/>
      <c r="AE146" s="121"/>
      <c r="AF146" s="121"/>
      <c r="AG146" s="121"/>
      <c r="AH146" s="122"/>
    </row>
    <row r="147" spans="1:34" hidden="1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3"/>
        <v>0</v>
      </c>
      <c r="AD147" s="121"/>
      <c r="AE147" s="121"/>
      <c r="AF147" s="121"/>
      <c r="AG147" s="121"/>
      <c r="AH147" s="122"/>
    </row>
    <row r="148" spans="1:34" hidden="1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3"/>
        <v>0</v>
      </c>
      <c r="AD148" s="121"/>
      <c r="AE148" s="121"/>
      <c r="AF148" s="121"/>
      <c r="AG148" s="121"/>
      <c r="AH148" s="122"/>
    </row>
    <row r="149" spans="1:34" hidden="1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3"/>
        <v>0</v>
      </c>
      <c r="AD149" s="121"/>
      <c r="AE149" s="121"/>
      <c r="AF149" s="121"/>
      <c r="AG149" s="121"/>
      <c r="AH149" s="122"/>
    </row>
    <row r="150" spans="1:34" hidden="1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3"/>
        <v>0</v>
      </c>
      <c r="AD150" s="121"/>
      <c r="AE150" s="121"/>
      <c r="AF150" s="121"/>
      <c r="AG150" s="121"/>
      <c r="AH150" s="122"/>
    </row>
    <row r="151" spans="1:34" hidden="1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3"/>
        <v>0</v>
      </c>
      <c r="AD151" s="121"/>
      <c r="AE151" s="121"/>
      <c r="AF151" s="121"/>
      <c r="AG151" s="121"/>
      <c r="AH151" s="122"/>
    </row>
    <row r="152" spans="1:34" hidden="1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3"/>
        <v>0</v>
      </c>
      <c r="AD152" s="121"/>
      <c r="AE152" s="121"/>
      <c r="AF152" s="121"/>
      <c r="AG152" s="121"/>
      <c r="AH152" s="122"/>
    </row>
    <row r="153" spans="1:34" hidden="1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3"/>
        <v>0</v>
      </c>
      <c r="AD153" s="121"/>
      <c r="AE153" s="121"/>
      <c r="AF153" s="121"/>
      <c r="AG153" s="121"/>
      <c r="AH153" s="122"/>
    </row>
    <row r="154" spans="1:34" hidden="1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3"/>
        <v>0</v>
      </c>
      <c r="AD154" s="121"/>
      <c r="AE154" s="121"/>
      <c r="AF154" s="121"/>
      <c r="AG154" s="121"/>
      <c r="AH154" s="122"/>
    </row>
    <row r="155" spans="1:34" hidden="1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3"/>
        <v>0</v>
      </c>
      <c r="AD155" s="121"/>
      <c r="AE155" s="121"/>
      <c r="AF155" s="121"/>
      <c r="AG155" s="121"/>
      <c r="AH155" s="122"/>
    </row>
    <row r="156" spans="1:34" hidden="1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3"/>
        <v>0</v>
      </c>
      <c r="AD156" s="121"/>
      <c r="AE156" s="121"/>
      <c r="AF156" s="121"/>
      <c r="AG156" s="121"/>
      <c r="AH156" s="122"/>
    </row>
    <row r="157" spans="1:34" hidden="1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3"/>
        <v>0</v>
      </c>
      <c r="AD157" s="121"/>
      <c r="AE157" s="121"/>
      <c r="AF157" s="121"/>
      <c r="AG157" s="121"/>
      <c r="AH157" s="122"/>
    </row>
    <row r="158" spans="1:34" hidden="1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3"/>
        <v>0</v>
      </c>
      <c r="AD158" s="121"/>
      <c r="AE158" s="121"/>
      <c r="AF158" s="121"/>
      <c r="AG158" s="121"/>
      <c r="AH158" s="122"/>
    </row>
    <row r="159" spans="1:34" hidden="1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3"/>
        <v>0</v>
      </c>
      <c r="AD159" s="121"/>
      <c r="AE159" s="121"/>
      <c r="AF159" s="121"/>
      <c r="AG159" s="121"/>
      <c r="AH159" s="122"/>
    </row>
    <row r="160" spans="1:34" hidden="1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3"/>
        <v>0</v>
      </c>
      <c r="AD160" s="121"/>
      <c r="AE160" s="121"/>
      <c r="AF160" s="121"/>
      <c r="AG160" s="121"/>
      <c r="AH160" s="122"/>
    </row>
    <row r="161" spans="1:34" hidden="1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3"/>
        <v>0</v>
      </c>
      <c r="AD161" s="121"/>
      <c r="AE161" s="121"/>
      <c r="AF161" s="121"/>
      <c r="AG161" s="121"/>
      <c r="AH161" s="122"/>
    </row>
    <row r="162" spans="1:34" hidden="1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3"/>
        <v>0</v>
      </c>
      <c r="AD162" s="121"/>
      <c r="AE162" s="121"/>
      <c r="AF162" s="121"/>
      <c r="AG162" s="121"/>
      <c r="AH162" s="122"/>
    </row>
    <row r="163" spans="1:34" hidden="1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3"/>
        <v>0</v>
      </c>
      <c r="AD163" s="121"/>
      <c r="AE163" s="121"/>
      <c r="AF163" s="121"/>
      <c r="AG163" s="121"/>
      <c r="AH163" s="122"/>
    </row>
    <row r="164" spans="1:34" hidden="1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3"/>
        <v>0</v>
      </c>
      <c r="AD164" s="121"/>
      <c r="AE164" s="121"/>
      <c r="AF164" s="121"/>
      <c r="AG164" s="121"/>
      <c r="AH164" s="122"/>
    </row>
    <row r="165" spans="1:34" hidden="1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3"/>
        <v>0</v>
      </c>
      <c r="AD165" s="121"/>
      <c r="AE165" s="121"/>
      <c r="AF165" s="121"/>
      <c r="AG165" s="121"/>
      <c r="AH165" s="122"/>
    </row>
    <row r="166" spans="1:34" hidden="1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3"/>
        <v>0</v>
      </c>
      <c r="AD166" s="121"/>
      <c r="AE166" s="121"/>
      <c r="AF166" s="121"/>
      <c r="AG166" s="121"/>
      <c r="AH166" s="122"/>
    </row>
    <row r="167" spans="1:34" hidden="1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3"/>
        <v>0</v>
      </c>
      <c r="AD167" s="121"/>
      <c r="AE167" s="121"/>
      <c r="AF167" s="121"/>
      <c r="AG167" s="121"/>
      <c r="AH167" s="122"/>
    </row>
    <row r="168" spans="1:34" hidden="1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3"/>
        <v>0</v>
      </c>
      <c r="AD168" s="121"/>
      <c r="AE168" s="121"/>
      <c r="AF168" s="121"/>
      <c r="AG168" s="121"/>
      <c r="AH168" s="122"/>
    </row>
    <row r="169" spans="1:34" hidden="1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3"/>
        <v>0</v>
      </c>
      <c r="AD169" s="121"/>
      <c r="AE169" s="121"/>
      <c r="AF169" s="121"/>
      <c r="AG169" s="121"/>
      <c r="AH169" s="122"/>
    </row>
    <row r="170" spans="1:34" hidden="1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3"/>
        <v>0</v>
      </c>
      <c r="AD170" s="121"/>
      <c r="AE170" s="121"/>
      <c r="AF170" s="121"/>
      <c r="AG170" s="121"/>
      <c r="AH170" s="122"/>
    </row>
    <row r="171" spans="1:34" hidden="1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3"/>
        <v>0</v>
      </c>
      <c r="AD171" s="121"/>
      <c r="AE171" s="121"/>
      <c r="AF171" s="121"/>
      <c r="AG171" s="121"/>
      <c r="AH171" s="122"/>
    </row>
    <row r="172" spans="1:34" hidden="1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3"/>
        <v>0</v>
      </c>
      <c r="AD172" s="121"/>
      <c r="AE172" s="121"/>
      <c r="AF172" s="121"/>
      <c r="AG172" s="121"/>
      <c r="AH172" s="122"/>
    </row>
    <row r="173" spans="1:34" hidden="1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3"/>
        <v>0</v>
      </c>
      <c r="AD173" s="121"/>
      <c r="AE173" s="121"/>
      <c r="AF173" s="121"/>
      <c r="AG173" s="121"/>
      <c r="AH173" s="122"/>
    </row>
    <row r="174" spans="1:34" hidden="1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3"/>
        <v>0</v>
      </c>
      <c r="AD174" s="121"/>
      <c r="AE174" s="121"/>
      <c r="AF174" s="121"/>
      <c r="AG174" s="121"/>
      <c r="AH174" s="122"/>
    </row>
    <row r="175" spans="1:34" hidden="1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3"/>
        <v>0</v>
      </c>
      <c r="AD175" s="121"/>
      <c r="AE175" s="121"/>
      <c r="AF175" s="121"/>
      <c r="AG175" s="121"/>
      <c r="AH175" s="122"/>
    </row>
    <row r="176" spans="1:34" hidden="1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3"/>
        <v>0</v>
      </c>
      <c r="AD176" s="121"/>
      <c r="AE176" s="121"/>
      <c r="AF176" s="121"/>
      <c r="AG176" s="121"/>
      <c r="AH176" s="122"/>
    </row>
    <row r="177" spans="1:34" hidden="1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3"/>
        <v>0</v>
      </c>
      <c r="AD177" s="121"/>
      <c r="AE177" s="121"/>
      <c r="AF177" s="121"/>
      <c r="AG177" s="121"/>
      <c r="AH177" s="122"/>
    </row>
    <row r="178" spans="1:34" hidden="1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3"/>
        <v>0</v>
      </c>
      <c r="AD178" s="121"/>
      <c r="AE178" s="121"/>
      <c r="AF178" s="121"/>
      <c r="AG178" s="121"/>
      <c r="AH178" s="122"/>
    </row>
    <row r="179" spans="1:34" hidden="1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3"/>
        <v>0</v>
      </c>
      <c r="AD179" s="121"/>
      <c r="AE179" s="121"/>
      <c r="AF179" s="121"/>
      <c r="AG179" s="121"/>
      <c r="AH179" s="122"/>
    </row>
    <row r="180" spans="1:34" hidden="1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3"/>
        <v>0</v>
      </c>
      <c r="AD180" s="121"/>
      <c r="AE180" s="121"/>
      <c r="AF180" s="121"/>
      <c r="AG180" s="121"/>
      <c r="AH180" s="122"/>
    </row>
    <row r="181" spans="1:34" hidden="1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3"/>
        <v>0</v>
      </c>
      <c r="AD181" s="121"/>
      <c r="AE181" s="121"/>
      <c r="AF181" s="121"/>
      <c r="AG181" s="121"/>
      <c r="AH181" s="122"/>
    </row>
    <row r="182" spans="1:34" ht="15" hidden="1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3"/>
        <v>0</v>
      </c>
      <c r="AD182" s="121"/>
      <c r="AE182" s="121"/>
      <c r="AF182" s="121"/>
      <c r="AG182" s="121"/>
      <c r="AH182" s="122"/>
    </row>
    <row r="183" spans="1:34" ht="15" collapsed="1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3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3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3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3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3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3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3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3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3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3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3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3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3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3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3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3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3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3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ref="AC201:AC210" si="4">W201+N201</f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4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4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4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4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si="4"/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4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4"/>
        <v>0</v>
      </c>
      <c r="AD208" s="154"/>
      <c r="AE208" s="154"/>
      <c r="AF208" s="154"/>
      <c r="AG208" s="154"/>
      <c r="AH208" s="155"/>
    </row>
    <row r="209" spans="1:35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4"/>
        <v>0</v>
      </c>
      <c r="AD209" s="154"/>
      <c r="AE209" s="154"/>
      <c r="AF209" s="154"/>
      <c r="AG209" s="154"/>
      <c r="AH209" s="155"/>
    </row>
    <row r="210" spans="1:35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4"/>
        <v>0</v>
      </c>
      <c r="AD210" s="186"/>
      <c r="AE210" s="186"/>
      <c r="AF210" s="186"/>
      <c r="AG210" s="186"/>
      <c r="AH210" s="187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271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273</v>
      </c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2" t="s">
        <v>274</v>
      </c>
      <c r="P214" s="2"/>
      <c r="Q214" s="2" t="s">
        <v>275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Z214" s="1" t="s">
        <v>19</v>
      </c>
      <c r="AC214" s="2" t="s">
        <v>289</v>
      </c>
      <c r="AD214" s="192">
        <f>ROUNDDOWN(R214*10/110,0)</f>
        <v>0</v>
      </c>
      <c r="AE214" s="192"/>
      <c r="AF214" s="192"/>
      <c r="AG214" s="192"/>
      <c r="AH214" s="192"/>
      <c r="AI214" s="24" t="s">
        <v>21</v>
      </c>
    </row>
    <row r="215" spans="1:35" ht="15" customHeight="1" x14ac:dyDescent="0.4"/>
    <row r="216" spans="1:35" ht="15" customHeight="1" x14ac:dyDescent="0.4">
      <c r="O216" s="179" t="s">
        <v>276</v>
      </c>
      <c r="P216" s="179"/>
      <c r="Q216" s="179"/>
      <c r="R216" s="179"/>
      <c r="S216" s="179"/>
      <c r="T216" s="179"/>
      <c r="U216" s="179"/>
    </row>
    <row r="217" spans="1:35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</row>
    <row r="219" spans="1:35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</row>
    <row r="222" spans="1:35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0"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2:Y212"/>
    <mergeCell ref="R213:Y213"/>
    <mergeCell ref="R214:Y214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0"/>
  <sheetViews>
    <sheetView zoomScaleNormal="100" workbookViewId="0">
      <selection activeCell="AX21" sqref="AX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東海地区　管理室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f>'新10%用'!E9</f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si="0"/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41" si="1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1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1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1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1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1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1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1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1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1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1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1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1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1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1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1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1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1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1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1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1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1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1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1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1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1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1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1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1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1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1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1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1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1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1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1"/>
        <v>0</v>
      </c>
      <c r="AD114" s="164"/>
      <c r="AE114" s="164"/>
      <c r="AF114" s="164"/>
      <c r="AG114" s="164"/>
      <c r="AH114" s="165"/>
    </row>
    <row r="115" spans="1:34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1"/>
        <v>0</v>
      </c>
      <c r="AD115" s="121"/>
      <c r="AE115" s="121"/>
      <c r="AF115" s="121"/>
      <c r="AG115" s="121"/>
      <c r="AH115" s="122"/>
    </row>
    <row r="116" spans="1:34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1"/>
        <v>0</v>
      </c>
      <c r="AD116" s="121"/>
      <c r="AE116" s="121"/>
      <c r="AF116" s="121"/>
      <c r="AG116" s="121"/>
      <c r="AH116" s="122"/>
    </row>
    <row r="117" spans="1:34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1"/>
        <v>0</v>
      </c>
      <c r="AD117" s="121"/>
      <c r="AE117" s="121"/>
      <c r="AF117" s="121"/>
      <c r="AG117" s="121"/>
      <c r="AH117" s="122"/>
    </row>
    <row r="118" spans="1:34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1"/>
        <v>0</v>
      </c>
      <c r="AD118" s="121"/>
      <c r="AE118" s="121"/>
      <c r="AF118" s="121"/>
      <c r="AG118" s="121"/>
      <c r="AH118" s="122"/>
    </row>
    <row r="119" spans="1:34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1"/>
        <v>0</v>
      </c>
      <c r="AD119" s="121"/>
      <c r="AE119" s="121"/>
      <c r="AF119" s="121"/>
      <c r="AG119" s="121"/>
      <c r="AH119" s="122"/>
    </row>
    <row r="120" spans="1:34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1"/>
        <v>0</v>
      </c>
      <c r="AD120" s="121"/>
      <c r="AE120" s="121"/>
      <c r="AF120" s="121"/>
      <c r="AG120" s="121"/>
      <c r="AH120" s="122"/>
    </row>
    <row r="121" spans="1:34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1"/>
        <v>0</v>
      </c>
      <c r="AD121" s="121"/>
      <c r="AE121" s="121"/>
      <c r="AF121" s="121"/>
      <c r="AG121" s="121"/>
      <c r="AH121" s="122"/>
    </row>
    <row r="122" spans="1:34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1"/>
        <v>0</v>
      </c>
      <c r="AD122" s="121"/>
      <c r="AE122" s="121"/>
      <c r="AF122" s="121"/>
      <c r="AG122" s="121"/>
      <c r="AH122" s="122"/>
    </row>
    <row r="123" spans="1:34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1"/>
        <v>0</v>
      </c>
      <c r="AD123" s="121"/>
      <c r="AE123" s="121"/>
      <c r="AF123" s="121"/>
      <c r="AG123" s="121"/>
      <c r="AH123" s="122"/>
    </row>
    <row r="124" spans="1:34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1"/>
        <v>0</v>
      </c>
      <c r="AD124" s="121"/>
      <c r="AE124" s="121"/>
      <c r="AF124" s="121"/>
      <c r="AG124" s="121"/>
      <c r="AH124" s="122"/>
    </row>
    <row r="125" spans="1:34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1"/>
        <v>0</v>
      </c>
      <c r="AD125" s="121"/>
      <c r="AE125" s="121"/>
      <c r="AF125" s="121"/>
      <c r="AG125" s="121"/>
      <c r="AH125" s="122"/>
    </row>
    <row r="126" spans="1:34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1"/>
        <v>0</v>
      </c>
      <c r="AD126" s="121"/>
      <c r="AE126" s="121"/>
      <c r="AF126" s="121"/>
      <c r="AG126" s="121"/>
      <c r="AH126" s="122"/>
    </row>
    <row r="127" spans="1:34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1"/>
        <v>0</v>
      </c>
      <c r="AD127" s="121"/>
      <c r="AE127" s="121"/>
      <c r="AF127" s="121"/>
      <c r="AG127" s="121"/>
      <c r="AH127" s="122"/>
    </row>
    <row r="128" spans="1:34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1"/>
        <v>0</v>
      </c>
      <c r="AD128" s="121"/>
      <c r="AE128" s="121"/>
      <c r="AF128" s="121"/>
      <c r="AG128" s="121"/>
      <c r="AH128" s="122"/>
    </row>
    <row r="129" spans="1:34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1"/>
        <v>0</v>
      </c>
      <c r="AD129" s="121"/>
      <c r="AE129" s="121"/>
      <c r="AF129" s="121"/>
      <c r="AG129" s="121"/>
      <c r="AH129" s="122"/>
    </row>
    <row r="130" spans="1:34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1"/>
        <v>0</v>
      </c>
      <c r="AD130" s="121"/>
      <c r="AE130" s="121"/>
      <c r="AF130" s="121"/>
      <c r="AG130" s="121"/>
      <c r="AH130" s="122"/>
    </row>
    <row r="131" spans="1:34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1"/>
        <v>0</v>
      </c>
      <c r="AD131" s="121"/>
      <c r="AE131" s="121"/>
      <c r="AF131" s="121"/>
      <c r="AG131" s="121"/>
      <c r="AH131" s="122"/>
    </row>
    <row r="132" spans="1:34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1"/>
        <v>0</v>
      </c>
      <c r="AD132" s="121"/>
      <c r="AE132" s="121"/>
      <c r="AF132" s="121"/>
      <c r="AG132" s="121"/>
      <c r="AH132" s="122"/>
    </row>
    <row r="133" spans="1:34" ht="15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1"/>
        <v>0</v>
      </c>
      <c r="AD133" s="121"/>
      <c r="AE133" s="121"/>
      <c r="AF133" s="121"/>
      <c r="AG133" s="121"/>
      <c r="AH133" s="122"/>
    </row>
    <row r="134" spans="1:34" ht="15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1"/>
        <v>0</v>
      </c>
      <c r="AD134" s="154"/>
      <c r="AE134" s="154"/>
      <c r="AF134" s="154"/>
      <c r="AG134" s="154"/>
      <c r="AH134" s="155"/>
    </row>
    <row r="135" spans="1:34" hidden="1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1"/>
        <v>0</v>
      </c>
      <c r="AD135" s="164"/>
      <c r="AE135" s="164"/>
      <c r="AF135" s="164"/>
      <c r="AG135" s="164"/>
      <c r="AH135" s="165"/>
    </row>
    <row r="136" spans="1:34" hidden="1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1"/>
        <v>0</v>
      </c>
      <c r="AD136" s="121"/>
      <c r="AE136" s="121"/>
      <c r="AF136" s="121"/>
      <c r="AG136" s="121"/>
      <c r="AH136" s="122"/>
    </row>
    <row r="137" spans="1:34" hidden="1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1"/>
        <v>0</v>
      </c>
      <c r="AD137" s="121"/>
      <c r="AE137" s="121"/>
      <c r="AF137" s="121"/>
      <c r="AG137" s="121"/>
      <c r="AH137" s="122"/>
    </row>
    <row r="138" spans="1:34" hidden="1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1"/>
        <v>0</v>
      </c>
      <c r="AD138" s="121"/>
      <c r="AE138" s="121"/>
      <c r="AF138" s="121"/>
      <c r="AG138" s="121"/>
      <c r="AH138" s="122"/>
    </row>
    <row r="139" spans="1:34" hidden="1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1"/>
        <v>0</v>
      </c>
      <c r="AD139" s="121"/>
      <c r="AE139" s="121"/>
      <c r="AF139" s="121"/>
      <c r="AG139" s="121"/>
      <c r="AH139" s="122"/>
    </row>
    <row r="140" spans="1:34" hidden="1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si="1"/>
        <v>0</v>
      </c>
      <c r="AD140" s="121"/>
      <c r="AE140" s="121"/>
      <c r="AF140" s="121"/>
      <c r="AG140" s="121"/>
      <c r="AH140" s="122"/>
    </row>
    <row r="141" spans="1:34" hidden="1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1"/>
        <v>0</v>
      </c>
      <c r="AD141" s="121"/>
      <c r="AE141" s="121"/>
      <c r="AF141" s="121"/>
      <c r="AG141" s="121"/>
      <c r="AH141" s="122"/>
    </row>
    <row r="142" spans="1:34" hidden="1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ref="AC142:AC205" si="2">W142+N142</f>
        <v>0</v>
      </c>
      <c r="AD142" s="121"/>
      <c r="AE142" s="121"/>
      <c r="AF142" s="121"/>
      <c r="AG142" s="121"/>
      <c r="AH142" s="122"/>
    </row>
    <row r="143" spans="1:34" hidden="1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2"/>
        <v>0</v>
      </c>
      <c r="AD143" s="121"/>
      <c r="AE143" s="121"/>
      <c r="AF143" s="121"/>
      <c r="AG143" s="121"/>
      <c r="AH143" s="122"/>
    </row>
    <row r="144" spans="1:34" hidden="1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2"/>
        <v>0</v>
      </c>
      <c r="AD144" s="121"/>
      <c r="AE144" s="121"/>
      <c r="AF144" s="121"/>
      <c r="AG144" s="121"/>
      <c r="AH144" s="122"/>
    </row>
    <row r="145" spans="1:34" hidden="1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2"/>
        <v>0</v>
      </c>
      <c r="AD145" s="121"/>
      <c r="AE145" s="121"/>
      <c r="AF145" s="121"/>
      <c r="AG145" s="121"/>
      <c r="AH145" s="122"/>
    </row>
    <row r="146" spans="1:34" hidden="1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2"/>
        <v>0</v>
      </c>
      <c r="AD146" s="121"/>
      <c r="AE146" s="121"/>
      <c r="AF146" s="121"/>
      <c r="AG146" s="121"/>
      <c r="AH146" s="122"/>
    </row>
    <row r="147" spans="1:34" hidden="1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2"/>
        <v>0</v>
      </c>
      <c r="AD147" s="121"/>
      <c r="AE147" s="121"/>
      <c r="AF147" s="121"/>
      <c r="AG147" s="121"/>
      <c r="AH147" s="122"/>
    </row>
    <row r="148" spans="1:34" hidden="1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2"/>
        <v>0</v>
      </c>
      <c r="AD148" s="121"/>
      <c r="AE148" s="121"/>
      <c r="AF148" s="121"/>
      <c r="AG148" s="121"/>
      <c r="AH148" s="122"/>
    </row>
    <row r="149" spans="1:34" hidden="1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2"/>
        <v>0</v>
      </c>
      <c r="AD149" s="121"/>
      <c r="AE149" s="121"/>
      <c r="AF149" s="121"/>
      <c r="AG149" s="121"/>
      <c r="AH149" s="122"/>
    </row>
    <row r="150" spans="1:34" hidden="1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2"/>
        <v>0</v>
      </c>
      <c r="AD150" s="121"/>
      <c r="AE150" s="121"/>
      <c r="AF150" s="121"/>
      <c r="AG150" s="121"/>
      <c r="AH150" s="122"/>
    </row>
    <row r="151" spans="1:34" hidden="1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2"/>
        <v>0</v>
      </c>
      <c r="AD151" s="121"/>
      <c r="AE151" s="121"/>
      <c r="AF151" s="121"/>
      <c r="AG151" s="121"/>
      <c r="AH151" s="122"/>
    </row>
    <row r="152" spans="1:34" hidden="1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2"/>
        <v>0</v>
      </c>
      <c r="AD152" s="121"/>
      <c r="AE152" s="121"/>
      <c r="AF152" s="121"/>
      <c r="AG152" s="121"/>
      <c r="AH152" s="122"/>
    </row>
    <row r="153" spans="1:34" hidden="1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2"/>
        <v>0</v>
      </c>
      <c r="AD153" s="121"/>
      <c r="AE153" s="121"/>
      <c r="AF153" s="121"/>
      <c r="AG153" s="121"/>
      <c r="AH153" s="122"/>
    </row>
    <row r="154" spans="1:34" hidden="1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2"/>
        <v>0</v>
      </c>
      <c r="AD154" s="121"/>
      <c r="AE154" s="121"/>
      <c r="AF154" s="121"/>
      <c r="AG154" s="121"/>
      <c r="AH154" s="122"/>
    </row>
    <row r="155" spans="1:34" hidden="1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2"/>
        <v>0</v>
      </c>
      <c r="AD155" s="121"/>
      <c r="AE155" s="121"/>
      <c r="AF155" s="121"/>
      <c r="AG155" s="121"/>
      <c r="AH155" s="122"/>
    </row>
    <row r="156" spans="1:34" hidden="1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2"/>
        <v>0</v>
      </c>
      <c r="AD156" s="121"/>
      <c r="AE156" s="121"/>
      <c r="AF156" s="121"/>
      <c r="AG156" s="121"/>
      <c r="AH156" s="122"/>
    </row>
    <row r="157" spans="1:34" hidden="1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2"/>
        <v>0</v>
      </c>
      <c r="AD157" s="121"/>
      <c r="AE157" s="121"/>
      <c r="AF157" s="121"/>
      <c r="AG157" s="121"/>
      <c r="AH157" s="122"/>
    </row>
    <row r="158" spans="1:34" hidden="1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2"/>
        <v>0</v>
      </c>
      <c r="AD158" s="121"/>
      <c r="AE158" s="121"/>
      <c r="AF158" s="121"/>
      <c r="AG158" s="121"/>
      <c r="AH158" s="122"/>
    </row>
    <row r="159" spans="1:34" hidden="1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2"/>
        <v>0</v>
      </c>
      <c r="AD159" s="121"/>
      <c r="AE159" s="121"/>
      <c r="AF159" s="121"/>
      <c r="AG159" s="121"/>
      <c r="AH159" s="122"/>
    </row>
    <row r="160" spans="1:34" hidden="1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2"/>
        <v>0</v>
      </c>
      <c r="AD160" s="121"/>
      <c r="AE160" s="121"/>
      <c r="AF160" s="121"/>
      <c r="AG160" s="121"/>
      <c r="AH160" s="122"/>
    </row>
    <row r="161" spans="1:34" hidden="1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2"/>
        <v>0</v>
      </c>
      <c r="AD161" s="121"/>
      <c r="AE161" s="121"/>
      <c r="AF161" s="121"/>
      <c r="AG161" s="121"/>
      <c r="AH161" s="122"/>
    </row>
    <row r="162" spans="1:34" hidden="1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2"/>
        <v>0</v>
      </c>
      <c r="AD162" s="121"/>
      <c r="AE162" s="121"/>
      <c r="AF162" s="121"/>
      <c r="AG162" s="121"/>
      <c r="AH162" s="122"/>
    </row>
    <row r="163" spans="1:34" hidden="1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2"/>
        <v>0</v>
      </c>
      <c r="AD163" s="121"/>
      <c r="AE163" s="121"/>
      <c r="AF163" s="121"/>
      <c r="AG163" s="121"/>
      <c r="AH163" s="122"/>
    </row>
    <row r="164" spans="1:34" hidden="1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2"/>
        <v>0</v>
      </c>
      <c r="AD164" s="121"/>
      <c r="AE164" s="121"/>
      <c r="AF164" s="121"/>
      <c r="AG164" s="121"/>
      <c r="AH164" s="122"/>
    </row>
    <row r="165" spans="1:34" hidden="1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2"/>
        <v>0</v>
      </c>
      <c r="AD165" s="121"/>
      <c r="AE165" s="121"/>
      <c r="AF165" s="121"/>
      <c r="AG165" s="121"/>
      <c r="AH165" s="122"/>
    </row>
    <row r="166" spans="1:34" hidden="1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2"/>
        <v>0</v>
      </c>
      <c r="AD166" s="121"/>
      <c r="AE166" s="121"/>
      <c r="AF166" s="121"/>
      <c r="AG166" s="121"/>
      <c r="AH166" s="122"/>
    </row>
    <row r="167" spans="1:34" hidden="1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2"/>
        <v>0</v>
      </c>
      <c r="AD167" s="121"/>
      <c r="AE167" s="121"/>
      <c r="AF167" s="121"/>
      <c r="AG167" s="121"/>
      <c r="AH167" s="122"/>
    </row>
    <row r="168" spans="1:34" hidden="1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2"/>
        <v>0</v>
      </c>
      <c r="AD168" s="121"/>
      <c r="AE168" s="121"/>
      <c r="AF168" s="121"/>
      <c r="AG168" s="121"/>
      <c r="AH168" s="122"/>
    </row>
    <row r="169" spans="1:34" hidden="1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2"/>
        <v>0</v>
      </c>
      <c r="AD169" s="121"/>
      <c r="AE169" s="121"/>
      <c r="AF169" s="121"/>
      <c r="AG169" s="121"/>
      <c r="AH169" s="122"/>
    </row>
    <row r="170" spans="1:34" hidden="1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2"/>
        <v>0</v>
      </c>
      <c r="AD170" s="121"/>
      <c r="AE170" s="121"/>
      <c r="AF170" s="121"/>
      <c r="AG170" s="121"/>
      <c r="AH170" s="122"/>
    </row>
    <row r="171" spans="1:34" hidden="1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2"/>
        <v>0</v>
      </c>
      <c r="AD171" s="121"/>
      <c r="AE171" s="121"/>
      <c r="AF171" s="121"/>
      <c r="AG171" s="121"/>
      <c r="AH171" s="122"/>
    </row>
    <row r="172" spans="1:34" hidden="1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2"/>
        <v>0</v>
      </c>
      <c r="AD172" s="121"/>
      <c r="AE172" s="121"/>
      <c r="AF172" s="121"/>
      <c r="AG172" s="121"/>
      <c r="AH172" s="122"/>
    </row>
    <row r="173" spans="1:34" hidden="1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2"/>
        <v>0</v>
      </c>
      <c r="AD173" s="121"/>
      <c r="AE173" s="121"/>
      <c r="AF173" s="121"/>
      <c r="AG173" s="121"/>
      <c r="AH173" s="122"/>
    </row>
    <row r="174" spans="1:34" hidden="1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2"/>
        <v>0</v>
      </c>
      <c r="AD174" s="121"/>
      <c r="AE174" s="121"/>
      <c r="AF174" s="121"/>
      <c r="AG174" s="121"/>
      <c r="AH174" s="122"/>
    </row>
    <row r="175" spans="1:34" hidden="1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2"/>
        <v>0</v>
      </c>
      <c r="AD175" s="121"/>
      <c r="AE175" s="121"/>
      <c r="AF175" s="121"/>
      <c r="AG175" s="121"/>
      <c r="AH175" s="122"/>
    </row>
    <row r="176" spans="1:34" hidden="1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2"/>
        <v>0</v>
      </c>
      <c r="AD176" s="121"/>
      <c r="AE176" s="121"/>
      <c r="AF176" s="121"/>
      <c r="AG176" s="121"/>
      <c r="AH176" s="122"/>
    </row>
    <row r="177" spans="1:34" hidden="1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2"/>
        <v>0</v>
      </c>
      <c r="AD177" s="121"/>
      <c r="AE177" s="121"/>
      <c r="AF177" s="121"/>
      <c r="AG177" s="121"/>
      <c r="AH177" s="122"/>
    </row>
    <row r="178" spans="1:34" hidden="1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2"/>
        <v>0</v>
      </c>
      <c r="AD178" s="121"/>
      <c r="AE178" s="121"/>
      <c r="AF178" s="121"/>
      <c r="AG178" s="121"/>
      <c r="AH178" s="122"/>
    </row>
    <row r="179" spans="1:34" hidden="1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2"/>
        <v>0</v>
      </c>
      <c r="AD179" s="121"/>
      <c r="AE179" s="121"/>
      <c r="AF179" s="121"/>
      <c r="AG179" s="121"/>
      <c r="AH179" s="122"/>
    </row>
    <row r="180" spans="1:34" hidden="1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2"/>
        <v>0</v>
      </c>
      <c r="AD180" s="121"/>
      <c r="AE180" s="121"/>
      <c r="AF180" s="121"/>
      <c r="AG180" s="121"/>
      <c r="AH180" s="122"/>
    </row>
    <row r="181" spans="1:34" hidden="1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2"/>
        <v>0</v>
      </c>
      <c r="AD181" s="121"/>
      <c r="AE181" s="121"/>
      <c r="AF181" s="121"/>
      <c r="AG181" s="121"/>
      <c r="AH181" s="122"/>
    </row>
    <row r="182" spans="1:34" ht="15" hidden="1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2"/>
        <v>0</v>
      </c>
      <c r="AD182" s="121"/>
      <c r="AE182" s="121"/>
      <c r="AF182" s="121"/>
      <c r="AG182" s="121"/>
      <c r="AH182" s="122"/>
    </row>
    <row r="183" spans="1:34" ht="15" collapsed="1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2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2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2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2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2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2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2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2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2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2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2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2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2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2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2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2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2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2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si="2"/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2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2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2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2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ref="AC206:AC210" si="3">W206+N206</f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3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3"/>
        <v>0</v>
      </c>
      <c r="AD208" s="154"/>
      <c r="AE208" s="154"/>
      <c r="AF208" s="154"/>
      <c r="AG208" s="154"/>
      <c r="AH208" s="155"/>
    </row>
    <row r="209" spans="1:35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3"/>
        <v>0</v>
      </c>
      <c r="AD209" s="154"/>
      <c r="AE209" s="154"/>
      <c r="AF209" s="154"/>
      <c r="AG209" s="154"/>
      <c r="AH209" s="155"/>
    </row>
    <row r="210" spans="1:35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3"/>
        <v>0</v>
      </c>
      <c r="AD210" s="186"/>
      <c r="AE210" s="186"/>
      <c r="AF210" s="186"/>
      <c r="AG210" s="186"/>
      <c r="AH210" s="187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293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294</v>
      </c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2" t="s">
        <v>274</v>
      </c>
      <c r="P214" s="2"/>
      <c r="Q214" s="2" t="s">
        <v>295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Z214" s="1" t="s">
        <v>19</v>
      </c>
      <c r="AC214" s="2" t="s">
        <v>289</v>
      </c>
      <c r="AD214" s="193">
        <f>ROUNDDOWN(R214*8/108,0)</f>
        <v>0</v>
      </c>
      <c r="AE214" s="193"/>
      <c r="AF214" s="193"/>
      <c r="AG214" s="193"/>
      <c r="AH214" s="193"/>
      <c r="AI214" s="24" t="s">
        <v>21</v>
      </c>
    </row>
    <row r="215" spans="1:35" ht="15" customHeight="1" x14ac:dyDescent="0.4"/>
    <row r="216" spans="1:35" ht="15" customHeight="1" x14ac:dyDescent="0.4">
      <c r="O216" s="179" t="s">
        <v>296</v>
      </c>
      <c r="P216" s="179"/>
      <c r="Q216" s="179"/>
      <c r="R216" s="179"/>
      <c r="S216" s="179"/>
      <c r="T216" s="179"/>
      <c r="U216" s="179"/>
    </row>
    <row r="217" spans="1:35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</row>
    <row r="219" spans="1:35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</row>
    <row r="222" spans="1:35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9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0"/>
  <sheetViews>
    <sheetView zoomScaleNormal="100" workbookViewId="0">
      <selection activeCell="AE217" sqref="AE217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東海地区　管理室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f>'新10%用'!E9</f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si="0"/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41" si="1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1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1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1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1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1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1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1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1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1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1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1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1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1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1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1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1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1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1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1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1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1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1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1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1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1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1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1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1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1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1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1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1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1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1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1"/>
        <v>0</v>
      </c>
      <c r="AD114" s="164"/>
      <c r="AE114" s="164"/>
      <c r="AF114" s="164"/>
      <c r="AG114" s="164"/>
      <c r="AH114" s="165"/>
    </row>
    <row r="115" spans="1:34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1"/>
        <v>0</v>
      </c>
      <c r="AD115" s="121"/>
      <c r="AE115" s="121"/>
      <c r="AF115" s="121"/>
      <c r="AG115" s="121"/>
      <c r="AH115" s="122"/>
    </row>
    <row r="116" spans="1:34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1"/>
        <v>0</v>
      </c>
      <c r="AD116" s="121"/>
      <c r="AE116" s="121"/>
      <c r="AF116" s="121"/>
      <c r="AG116" s="121"/>
      <c r="AH116" s="122"/>
    </row>
    <row r="117" spans="1:34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1"/>
        <v>0</v>
      </c>
      <c r="AD117" s="121"/>
      <c r="AE117" s="121"/>
      <c r="AF117" s="121"/>
      <c r="AG117" s="121"/>
      <c r="AH117" s="122"/>
    </row>
    <row r="118" spans="1:34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1"/>
        <v>0</v>
      </c>
      <c r="AD118" s="121"/>
      <c r="AE118" s="121"/>
      <c r="AF118" s="121"/>
      <c r="AG118" s="121"/>
      <c r="AH118" s="122"/>
    </row>
    <row r="119" spans="1:34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1"/>
        <v>0</v>
      </c>
      <c r="AD119" s="121"/>
      <c r="AE119" s="121"/>
      <c r="AF119" s="121"/>
      <c r="AG119" s="121"/>
      <c r="AH119" s="122"/>
    </row>
    <row r="120" spans="1:34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1"/>
        <v>0</v>
      </c>
      <c r="AD120" s="121"/>
      <c r="AE120" s="121"/>
      <c r="AF120" s="121"/>
      <c r="AG120" s="121"/>
      <c r="AH120" s="122"/>
    </row>
    <row r="121" spans="1:34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1"/>
        <v>0</v>
      </c>
      <c r="AD121" s="121"/>
      <c r="AE121" s="121"/>
      <c r="AF121" s="121"/>
      <c r="AG121" s="121"/>
      <c r="AH121" s="122"/>
    </row>
    <row r="122" spans="1:34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1"/>
        <v>0</v>
      </c>
      <c r="AD122" s="121"/>
      <c r="AE122" s="121"/>
      <c r="AF122" s="121"/>
      <c r="AG122" s="121"/>
      <c r="AH122" s="122"/>
    </row>
    <row r="123" spans="1:34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1"/>
        <v>0</v>
      </c>
      <c r="AD123" s="121"/>
      <c r="AE123" s="121"/>
      <c r="AF123" s="121"/>
      <c r="AG123" s="121"/>
      <c r="AH123" s="122"/>
    </row>
    <row r="124" spans="1:34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1"/>
        <v>0</v>
      </c>
      <c r="AD124" s="121"/>
      <c r="AE124" s="121"/>
      <c r="AF124" s="121"/>
      <c r="AG124" s="121"/>
      <c r="AH124" s="122"/>
    </row>
    <row r="125" spans="1:34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1"/>
        <v>0</v>
      </c>
      <c r="AD125" s="121"/>
      <c r="AE125" s="121"/>
      <c r="AF125" s="121"/>
      <c r="AG125" s="121"/>
      <c r="AH125" s="122"/>
    </row>
    <row r="126" spans="1:34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1"/>
        <v>0</v>
      </c>
      <c r="AD126" s="121"/>
      <c r="AE126" s="121"/>
      <c r="AF126" s="121"/>
      <c r="AG126" s="121"/>
      <c r="AH126" s="122"/>
    </row>
    <row r="127" spans="1:34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1"/>
        <v>0</v>
      </c>
      <c r="AD127" s="121"/>
      <c r="AE127" s="121"/>
      <c r="AF127" s="121"/>
      <c r="AG127" s="121"/>
      <c r="AH127" s="122"/>
    </row>
    <row r="128" spans="1:34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1"/>
        <v>0</v>
      </c>
      <c r="AD128" s="121"/>
      <c r="AE128" s="121"/>
      <c r="AF128" s="121"/>
      <c r="AG128" s="121"/>
      <c r="AH128" s="122"/>
    </row>
    <row r="129" spans="1:34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1"/>
        <v>0</v>
      </c>
      <c r="AD129" s="121"/>
      <c r="AE129" s="121"/>
      <c r="AF129" s="121"/>
      <c r="AG129" s="121"/>
      <c r="AH129" s="122"/>
    </row>
    <row r="130" spans="1:34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1"/>
        <v>0</v>
      </c>
      <c r="AD130" s="121"/>
      <c r="AE130" s="121"/>
      <c r="AF130" s="121"/>
      <c r="AG130" s="121"/>
      <c r="AH130" s="122"/>
    </row>
    <row r="131" spans="1:34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1"/>
        <v>0</v>
      </c>
      <c r="AD131" s="121"/>
      <c r="AE131" s="121"/>
      <c r="AF131" s="121"/>
      <c r="AG131" s="121"/>
      <c r="AH131" s="122"/>
    </row>
    <row r="132" spans="1:34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1"/>
        <v>0</v>
      </c>
      <c r="AD132" s="121"/>
      <c r="AE132" s="121"/>
      <c r="AF132" s="121"/>
      <c r="AG132" s="121"/>
      <c r="AH132" s="122"/>
    </row>
    <row r="133" spans="1:34" ht="15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1"/>
        <v>0</v>
      </c>
      <c r="AD133" s="121"/>
      <c r="AE133" s="121"/>
      <c r="AF133" s="121"/>
      <c r="AG133" s="121"/>
      <c r="AH133" s="122"/>
    </row>
    <row r="134" spans="1:34" ht="15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1"/>
        <v>0</v>
      </c>
      <c r="AD134" s="154"/>
      <c r="AE134" s="154"/>
      <c r="AF134" s="154"/>
      <c r="AG134" s="154"/>
      <c r="AH134" s="155"/>
    </row>
    <row r="135" spans="1:34" hidden="1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1"/>
        <v>0</v>
      </c>
      <c r="AD135" s="164"/>
      <c r="AE135" s="164"/>
      <c r="AF135" s="164"/>
      <c r="AG135" s="164"/>
      <c r="AH135" s="165"/>
    </row>
    <row r="136" spans="1:34" hidden="1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1"/>
        <v>0</v>
      </c>
      <c r="AD136" s="121"/>
      <c r="AE136" s="121"/>
      <c r="AF136" s="121"/>
      <c r="AG136" s="121"/>
      <c r="AH136" s="122"/>
    </row>
    <row r="137" spans="1:34" hidden="1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1"/>
        <v>0</v>
      </c>
      <c r="AD137" s="121"/>
      <c r="AE137" s="121"/>
      <c r="AF137" s="121"/>
      <c r="AG137" s="121"/>
      <c r="AH137" s="122"/>
    </row>
    <row r="138" spans="1:34" hidden="1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1"/>
        <v>0</v>
      </c>
      <c r="AD138" s="121"/>
      <c r="AE138" s="121"/>
      <c r="AF138" s="121"/>
      <c r="AG138" s="121"/>
      <c r="AH138" s="122"/>
    </row>
    <row r="139" spans="1:34" hidden="1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1"/>
        <v>0</v>
      </c>
      <c r="AD139" s="121"/>
      <c r="AE139" s="121"/>
      <c r="AF139" s="121"/>
      <c r="AG139" s="121"/>
      <c r="AH139" s="122"/>
    </row>
    <row r="140" spans="1:34" hidden="1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si="1"/>
        <v>0</v>
      </c>
      <c r="AD140" s="121"/>
      <c r="AE140" s="121"/>
      <c r="AF140" s="121"/>
      <c r="AG140" s="121"/>
      <c r="AH140" s="122"/>
    </row>
    <row r="141" spans="1:34" hidden="1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1"/>
        <v>0</v>
      </c>
      <c r="AD141" s="121"/>
      <c r="AE141" s="121"/>
      <c r="AF141" s="121"/>
      <c r="AG141" s="121"/>
      <c r="AH141" s="122"/>
    </row>
    <row r="142" spans="1:34" hidden="1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ref="AC142:AC205" si="2">W142+N142</f>
        <v>0</v>
      </c>
      <c r="AD142" s="121"/>
      <c r="AE142" s="121"/>
      <c r="AF142" s="121"/>
      <c r="AG142" s="121"/>
      <c r="AH142" s="122"/>
    </row>
    <row r="143" spans="1:34" hidden="1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2"/>
        <v>0</v>
      </c>
      <c r="AD143" s="121"/>
      <c r="AE143" s="121"/>
      <c r="AF143" s="121"/>
      <c r="AG143" s="121"/>
      <c r="AH143" s="122"/>
    </row>
    <row r="144" spans="1:34" hidden="1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2"/>
        <v>0</v>
      </c>
      <c r="AD144" s="121"/>
      <c r="AE144" s="121"/>
      <c r="AF144" s="121"/>
      <c r="AG144" s="121"/>
      <c r="AH144" s="122"/>
    </row>
    <row r="145" spans="1:34" hidden="1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2"/>
        <v>0</v>
      </c>
      <c r="AD145" s="121"/>
      <c r="AE145" s="121"/>
      <c r="AF145" s="121"/>
      <c r="AG145" s="121"/>
      <c r="AH145" s="122"/>
    </row>
    <row r="146" spans="1:34" hidden="1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2"/>
        <v>0</v>
      </c>
      <c r="AD146" s="121"/>
      <c r="AE146" s="121"/>
      <c r="AF146" s="121"/>
      <c r="AG146" s="121"/>
      <c r="AH146" s="122"/>
    </row>
    <row r="147" spans="1:34" hidden="1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2"/>
        <v>0</v>
      </c>
      <c r="AD147" s="121"/>
      <c r="AE147" s="121"/>
      <c r="AF147" s="121"/>
      <c r="AG147" s="121"/>
      <c r="AH147" s="122"/>
    </row>
    <row r="148" spans="1:34" hidden="1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2"/>
        <v>0</v>
      </c>
      <c r="AD148" s="121"/>
      <c r="AE148" s="121"/>
      <c r="AF148" s="121"/>
      <c r="AG148" s="121"/>
      <c r="AH148" s="122"/>
    </row>
    <row r="149" spans="1:34" hidden="1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2"/>
        <v>0</v>
      </c>
      <c r="AD149" s="121"/>
      <c r="AE149" s="121"/>
      <c r="AF149" s="121"/>
      <c r="AG149" s="121"/>
      <c r="AH149" s="122"/>
    </row>
    <row r="150" spans="1:34" hidden="1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2"/>
        <v>0</v>
      </c>
      <c r="AD150" s="121"/>
      <c r="AE150" s="121"/>
      <c r="AF150" s="121"/>
      <c r="AG150" s="121"/>
      <c r="AH150" s="122"/>
    </row>
    <row r="151" spans="1:34" hidden="1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2"/>
        <v>0</v>
      </c>
      <c r="AD151" s="121"/>
      <c r="AE151" s="121"/>
      <c r="AF151" s="121"/>
      <c r="AG151" s="121"/>
      <c r="AH151" s="122"/>
    </row>
    <row r="152" spans="1:34" hidden="1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2"/>
        <v>0</v>
      </c>
      <c r="AD152" s="121"/>
      <c r="AE152" s="121"/>
      <c r="AF152" s="121"/>
      <c r="AG152" s="121"/>
      <c r="AH152" s="122"/>
    </row>
    <row r="153" spans="1:34" hidden="1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2"/>
        <v>0</v>
      </c>
      <c r="AD153" s="121"/>
      <c r="AE153" s="121"/>
      <c r="AF153" s="121"/>
      <c r="AG153" s="121"/>
      <c r="AH153" s="122"/>
    </row>
    <row r="154" spans="1:34" hidden="1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2"/>
        <v>0</v>
      </c>
      <c r="AD154" s="121"/>
      <c r="AE154" s="121"/>
      <c r="AF154" s="121"/>
      <c r="AG154" s="121"/>
      <c r="AH154" s="122"/>
    </row>
    <row r="155" spans="1:34" hidden="1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2"/>
        <v>0</v>
      </c>
      <c r="AD155" s="121"/>
      <c r="AE155" s="121"/>
      <c r="AF155" s="121"/>
      <c r="AG155" s="121"/>
      <c r="AH155" s="122"/>
    </row>
    <row r="156" spans="1:34" hidden="1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2"/>
        <v>0</v>
      </c>
      <c r="AD156" s="121"/>
      <c r="AE156" s="121"/>
      <c r="AF156" s="121"/>
      <c r="AG156" s="121"/>
      <c r="AH156" s="122"/>
    </row>
    <row r="157" spans="1:34" hidden="1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2"/>
        <v>0</v>
      </c>
      <c r="AD157" s="121"/>
      <c r="AE157" s="121"/>
      <c r="AF157" s="121"/>
      <c r="AG157" s="121"/>
      <c r="AH157" s="122"/>
    </row>
    <row r="158" spans="1:34" hidden="1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2"/>
        <v>0</v>
      </c>
      <c r="AD158" s="121"/>
      <c r="AE158" s="121"/>
      <c r="AF158" s="121"/>
      <c r="AG158" s="121"/>
      <c r="AH158" s="122"/>
    </row>
    <row r="159" spans="1:34" hidden="1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2"/>
        <v>0</v>
      </c>
      <c r="AD159" s="121"/>
      <c r="AE159" s="121"/>
      <c r="AF159" s="121"/>
      <c r="AG159" s="121"/>
      <c r="AH159" s="122"/>
    </row>
    <row r="160" spans="1:34" hidden="1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2"/>
        <v>0</v>
      </c>
      <c r="AD160" s="121"/>
      <c r="AE160" s="121"/>
      <c r="AF160" s="121"/>
      <c r="AG160" s="121"/>
      <c r="AH160" s="122"/>
    </row>
    <row r="161" spans="1:34" hidden="1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2"/>
        <v>0</v>
      </c>
      <c r="AD161" s="121"/>
      <c r="AE161" s="121"/>
      <c r="AF161" s="121"/>
      <c r="AG161" s="121"/>
      <c r="AH161" s="122"/>
    </row>
    <row r="162" spans="1:34" hidden="1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2"/>
        <v>0</v>
      </c>
      <c r="AD162" s="121"/>
      <c r="AE162" s="121"/>
      <c r="AF162" s="121"/>
      <c r="AG162" s="121"/>
      <c r="AH162" s="122"/>
    </row>
    <row r="163" spans="1:34" hidden="1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2"/>
        <v>0</v>
      </c>
      <c r="AD163" s="121"/>
      <c r="AE163" s="121"/>
      <c r="AF163" s="121"/>
      <c r="AG163" s="121"/>
      <c r="AH163" s="122"/>
    </row>
    <row r="164" spans="1:34" hidden="1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2"/>
        <v>0</v>
      </c>
      <c r="AD164" s="121"/>
      <c r="AE164" s="121"/>
      <c r="AF164" s="121"/>
      <c r="AG164" s="121"/>
      <c r="AH164" s="122"/>
    </row>
    <row r="165" spans="1:34" hidden="1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2"/>
        <v>0</v>
      </c>
      <c r="AD165" s="121"/>
      <c r="AE165" s="121"/>
      <c r="AF165" s="121"/>
      <c r="AG165" s="121"/>
      <c r="AH165" s="122"/>
    </row>
    <row r="166" spans="1:34" hidden="1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2"/>
        <v>0</v>
      </c>
      <c r="AD166" s="121"/>
      <c r="AE166" s="121"/>
      <c r="AF166" s="121"/>
      <c r="AG166" s="121"/>
      <c r="AH166" s="122"/>
    </row>
    <row r="167" spans="1:34" hidden="1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2"/>
        <v>0</v>
      </c>
      <c r="AD167" s="121"/>
      <c r="AE167" s="121"/>
      <c r="AF167" s="121"/>
      <c r="AG167" s="121"/>
      <c r="AH167" s="122"/>
    </row>
    <row r="168" spans="1:34" hidden="1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2"/>
        <v>0</v>
      </c>
      <c r="AD168" s="121"/>
      <c r="AE168" s="121"/>
      <c r="AF168" s="121"/>
      <c r="AG168" s="121"/>
      <c r="AH168" s="122"/>
    </row>
    <row r="169" spans="1:34" hidden="1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2"/>
        <v>0</v>
      </c>
      <c r="AD169" s="121"/>
      <c r="AE169" s="121"/>
      <c r="AF169" s="121"/>
      <c r="AG169" s="121"/>
      <c r="AH169" s="122"/>
    </row>
    <row r="170" spans="1:34" hidden="1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2"/>
        <v>0</v>
      </c>
      <c r="AD170" s="121"/>
      <c r="AE170" s="121"/>
      <c r="AF170" s="121"/>
      <c r="AG170" s="121"/>
      <c r="AH170" s="122"/>
    </row>
    <row r="171" spans="1:34" hidden="1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2"/>
        <v>0</v>
      </c>
      <c r="AD171" s="121"/>
      <c r="AE171" s="121"/>
      <c r="AF171" s="121"/>
      <c r="AG171" s="121"/>
      <c r="AH171" s="122"/>
    </row>
    <row r="172" spans="1:34" hidden="1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2"/>
        <v>0</v>
      </c>
      <c r="AD172" s="121"/>
      <c r="AE172" s="121"/>
      <c r="AF172" s="121"/>
      <c r="AG172" s="121"/>
      <c r="AH172" s="122"/>
    </row>
    <row r="173" spans="1:34" hidden="1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2"/>
        <v>0</v>
      </c>
      <c r="AD173" s="121"/>
      <c r="AE173" s="121"/>
      <c r="AF173" s="121"/>
      <c r="AG173" s="121"/>
      <c r="AH173" s="122"/>
    </row>
    <row r="174" spans="1:34" hidden="1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2"/>
        <v>0</v>
      </c>
      <c r="AD174" s="121"/>
      <c r="AE174" s="121"/>
      <c r="AF174" s="121"/>
      <c r="AG174" s="121"/>
      <c r="AH174" s="122"/>
    </row>
    <row r="175" spans="1:34" hidden="1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2"/>
        <v>0</v>
      </c>
      <c r="AD175" s="121"/>
      <c r="AE175" s="121"/>
      <c r="AF175" s="121"/>
      <c r="AG175" s="121"/>
      <c r="AH175" s="122"/>
    </row>
    <row r="176" spans="1:34" hidden="1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2"/>
        <v>0</v>
      </c>
      <c r="AD176" s="121"/>
      <c r="AE176" s="121"/>
      <c r="AF176" s="121"/>
      <c r="AG176" s="121"/>
      <c r="AH176" s="122"/>
    </row>
    <row r="177" spans="1:34" hidden="1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2"/>
        <v>0</v>
      </c>
      <c r="AD177" s="121"/>
      <c r="AE177" s="121"/>
      <c r="AF177" s="121"/>
      <c r="AG177" s="121"/>
      <c r="AH177" s="122"/>
    </row>
    <row r="178" spans="1:34" hidden="1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2"/>
        <v>0</v>
      </c>
      <c r="AD178" s="121"/>
      <c r="AE178" s="121"/>
      <c r="AF178" s="121"/>
      <c r="AG178" s="121"/>
      <c r="AH178" s="122"/>
    </row>
    <row r="179" spans="1:34" hidden="1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2"/>
        <v>0</v>
      </c>
      <c r="AD179" s="121"/>
      <c r="AE179" s="121"/>
      <c r="AF179" s="121"/>
      <c r="AG179" s="121"/>
      <c r="AH179" s="122"/>
    </row>
    <row r="180" spans="1:34" hidden="1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2"/>
        <v>0</v>
      </c>
      <c r="AD180" s="121"/>
      <c r="AE180" s="121"/>
      <c r="AF180" s="121"/>
      <c r="AG180" s="121"/>
      <c r="AH180" s="122"/>
    </row>
    <row r="181" spans="1:34" hidden="1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2"/>
        <v>0</v>
      </c>
      <c r="AD181" s="121"/>
      <c r="AE181" s="121"/>
      <c r="AF181" s="121"/>
      <c r="AG181" s="121"/>
      <c r="AH181" s="122"/>
    </row>
    <row r="182" spans="1:34" ht="15" hidden="1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2"/>
        <v>0</v>
      </c>
      <c r="AD182" s="121"/>
      <c r="AE182" s="121"/>
      <c r="AF182" s="121"/>
      <c r="AG182" s="121"/>
      <c r="AH182" s="122"/>
    </row>
    <row r="183" spans="1:34" ht="15" collapsed="1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2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2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2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2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2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2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2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2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2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2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2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2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2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2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2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2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2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2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si="2"/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2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2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2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2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ref="AC206:AC210" si="3">W206+N206</f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3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3"/>
        <v>0</v>
      </c>
      <c r="AD208" s="154"/>
      <c r="AE208" s="154"/>
      <c r="AF208" s="154"/>
      <c r="AG208" s="154"/>
      <c r="AH208" s="155"/>
    </row>
    <row r="209" spans="1:34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3"/>
        <v>0</v>
      </c>
      <c r="AD209" s="154"/>
      <c r="AE209" s="154"/>
      <c r="AF209" s="154"/>
      <c r="AG209" s="154"/>
      <c r="AH209" s="155"/>
    </row>
    <row r="210" spans="1:34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3"/>
        <v>0</v>
      </c>
      <c r="AD210" s="186"/>
      <c r="AE210" s="186"/>
      <c r="AF210" s="186"/>
      <c r="AG210" s="186"/>
      <c r="AH210" s="187"/>
    </row>
    <row r="211" spans="1:34" ht="15" customHeight="1" x14ac:dyDescent="0.4"/>
    <row r="212" spans="1:34" ht="15" customHeight="1" x14ac:dyDescent="0.4">
      <c r="G212" s="1" t="s">
        <v>270</v>
      </c>
      <c r="P212" s="2"/>
      <c r="Q212" s="2" t="s">
        <v>302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4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303</v>
      </c>
      <c r="R213" s="126"/>
      <c r="S213" s="126"/>
      <c r="T213" s="126"/>
      <c r="U213" s="126"/>
      <c r="V213" s="126"/>
      <c r="W213" s="126"/>
      <c r="X213" s="126"/>
      <c r="Y213" s="126"/>
    </row>
    <row r="214" spans="1:34" ht="15" customHeight="1" x14ac:dyDescent="0.4">
      <c r="G214" s="2" t="s">
        <v>274</v>
      </c>
      <c r="P214" s="2"/>
      <c r="Q214" s="2" t="s">
        <v>304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AC214" s="2"/>
    </row>
    <row r="215" spans="1:34" ht="15" customHeight="1" x14ac:dyDescent="0.4"/>
    <row r="216" spans="1:34" ht="15" customHeight="1" x14ac:dyDescent="0.4">
      <c r="O216" s="179" t="s">
        <v>305</v>
      </c>
      <c r="P216" s="179"/>
      <c r="Q216" s="179"/>
      <c r="R216" s="179"/>
      <c r="S216" s="179"/>
      <c r="T216" s="179"/>
      <c r="U216" s="179"/>
    </row>
    <row r="217" spans="1:34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  <c r="V217" s="14"/>
    </row>
    <row r="218" spans="1:34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  <c r="V218" s="14"/>
    </row>
    <row r="219" spans="1:34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  <c r="V219" s="14"/>
    </row>
    <row r="220" spans="1:34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  <c r="V220" s="14"/>
    </row>
    <row r="221" spans="1:34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  <c r="V221" s="14"/>
    </row>
    <row r="222" spans="1:34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4" t="s">
        <v>26</v>
      </c>
      <c r="AB222" s="2"/>
      <c r="AC222" s="2"/>
      <c r="AD222" s="2"/>
      <c r="AE222" s="2"/>
      <c r="AF222" s="2"/>
      <c r="AG222" s="24"/>
      <c r="AH222" s="24"/>
    </row>
    <row r="223" spans="1:34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8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http://schemas.microsoft.com/office/2006/documentManagement/types"/>
    <ds:schemaRef ds:uri="ab20a2f7-f1f4-4eed-ac52-acb9d48b68c0"/>
    <ds:schemaRef ds:uri="http://purl.org/dc/elements/1.1/"/>
    <ds:schemaRef ds:uri="http://schemas.microsoft.com/office/2006/metadata/properties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2023-10-02T01:32:51Z</cp:lastPrinted>
  <dcterms:created xsi:type="dcterms:W3CDTF">2019-09-26T09:58:41Z</dcterms:created>
  <dcterms:modified xsi:type="dcterms:W3CDTF">2023-10-02T05:13:38Z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